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TheTeachers\wtt\files\"/>
    </mc:Choice>
  </mc:AlternateContent>
  <xr:revisionPtr revIDLastSave="0" documentId="13_ncr:1_{BA62499D-016C-4702-B9A5-66C9A1FB1784}" xr6:coauthVersionLast="47" xr6:coauthVersionMax="47" xr10:uidLastSave="{00000000-0000-0000-0000-000000000000}"/>
  <bookViews>
    <workbookView xWindow="-108" yWindow="-108" windowWidth="23256" windowHeight="12576" activeTab="1" xr2:uid="{926086A9-4362-408E-8FC0-01AA5DDA5003}"/>
  </bookViews>
  <sheets>
    <sheet name="DB" sheetId="2" r:id="rId1"/>
    <sheet name="HPRC-VII-VIII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F48" i="1"/>
  <c r="C48" i="1"/>
  <c r="I47" i="1"/>
  <c r="F47" i="1"/>
  <c r="C47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H38" i="1"/>
  <c r="J38" i="1" s="1"/>
  <c r="F38" i="1"/>
  <c r="D38" i="1"/>
  <c r="B38" i="1"/>
  <c r="J36" i="1"/>
  <c r="J34" i="1"/>
  <c r="J28" i="1"/>
  <c r="J29" i="1"/>
  <c r="J30" i="1"/>
  <c r="J31" i="1"/>
  <c r="J32" i="1"/>
  <c r="J33" i="1"/>
  <c r="J27" i="1"/>
  <c r="F37" i="1"/>
  <c r="D37" i="1"/>
  <c r="B37" i="1"/>
  <c r="H37" i="1" s="1"/>
  <c r="F35" i="1"/>
  <c r="D35" i="1"/>
  <c r="B35" i="1"/>
  <c r="H35" i="1" s="1"/>
  <c r="H28" i="1"/>
  <c r="H29" i="1"/>
  <c r="H30" i="1"/>
  <c r="H31" i="1"/>
  <c r="H32" i="1"/>
  <c r="H33" i="1"/>
  <c r="H27" i="1"/>
  <c r="D27" i="1"/>
  <c r="F27" i="1"/>
  <c r="D28" i="1"/>
  <c r="F28" i="1"/>
  <c r="D29" i="1"/>
  <c r="F29" i="1"/>
  <c r="D30" i="1"/>
  <c r="F30" i="1"/>
  <c r="D31" i="1"/>
  <c r="F31" i="1"/>
  <c r="D32" i="1"/>
  <c r="F32" i="1"/>
  <c r="D33" i="1"/>
  <c r="F33" i="1"/>
  <c r="B28" i="1"/>
  <c r="B29" i="1"/>
  <c r="B30" i="1"/>
  <c r="B31" i="1"/>
  <c r="B32" i="1"/>
  <c r="B33" i="1"/>
  <c r="B27" i="1"/>
  <c r="M27" i="1"/>
  <c r="O27" i="1" s="1"/>
  <c r="Q27" i="1" s="1"/>
  <c r="M28" i="1"/>
  <c r="O28" i="1" s="1"/>
  <c r="Q28" i="1" s="1"/>
  <c r="M29" i="1"/>
  <c r="O29" i="1"/>
  <c r="Q29" i="1" s="1"/>
  <c r="M30" i="1"/>
  <c r="O30" i="1" s="1"/>
  <c r="Q30" i="1" s="1"/>
  <c r="M31" i="1"/>
  <c r="O31" i="1"/>
  <c r="Q31" i="1" s="1"/>
  <c r="M32" i="1"/>
  <c r="O32" i="1" s="1"/>
  <c r="Q32" i="1" s="1"/>
  <c r="M33" i="1"/>
  <c r="O33" i="1"/>
  <c r="Q33" i="1" s="1"/>
  <c r="M35" i="1"/>
  <c r="O35" i="1" s="1"/>
  <c r="Q35" i="1" s="1"/>
  <c r="M37" i="1"/>
  <c r="O37" i="1" s="1"/>
  <c r="Q37" i="1" s="1"/>
  <c r="D23" i="1"/>
  <c r="E23" i="1"/>
  <c r="F23" i="1"/>
  <c r="G23" i="1"/>
  <c r="H23" i="1"/>
  <c r="I23" i="1"/>
  <c r="J23" i="1"/>
  <c r="K23" i="1"/>
  <c r="D21" i="1"/>
  <c r="E21" i="1"/>
  <c r="F21" i="1"/>
  <c r="G21" i="1"/>
  <c r="H21" i="1"/>
  <c r="I21" i="1"/>
  <c r="J21" i="1"/>
  <c r="K21" i="1"/>
  <c r="D13" i="1"/>
  <c r="E13" i="1"/>
  <c r="F13" i="1"/>
  <c r="G13" i="1"/>
  <c r="H13" i="1"/>
  <c r="I13" i="1"/>
  <c r="J13" i="1"/>
  <c r="K13" i="1"/>
  <c r="D14" i="1"/>
  <c r="E14" i="1"/>
  <c r="F14" i="1"/>
  <c r="G14" i="1"/>
  <c r="H14" i="1"/>
  <c r="I14" i="1"/>
  <c r="J14" i="1"/>
  <c r="K14" i="1"/>
  <c r="D15" i="1"/>
  <c r="E15" i="1"/>
  <c r="F15" i="1"/>
  <c r="G15" i="1"/>
  <c r="H15" i="1"/>
  <c r="I15" i="1"/>
  <c r="J15" i="1"/>
  <c r="K15" i="1"/>
  <c r="D16" i="1"/>
  <c r="E16" i="1"/>
  <c r="F16" i="1"/>
  <c r="G16" i="1"/>
  <c r="H16" i="1"/>
  <c r="I16" i="1"/>
  <c r="J16" i="1"/>
  <c r="K16" i="1"/>
  <c r="D17" i="1"/>
  <c r="E17" i="1"/>
  <c r="F17" i="1"/>
  <c r="G17" i="1"/>
  <c r="H17" i="1"/>
  <c r="I17" i="1"/>
  <c r="J17" i="1"/>
  <c r="K17" i="1"/>
  <c r="D18" i="1"/>
  <c r="E18" i="1"/>
  <c r="F18" i="1"/>
  <c r="G18" i="1"/>
  <c r="H18" i="1"/>
  <c r="I18" i="1"/>
  <c r="J18" i="1"/>
  <c r="K18" i="1"/>
  <c r="D19" i="1"/>
  <c r="E19" i="1"/>
  <c r="F19" i="1"/>
  <c r="G19" i="1"/>
  <c r="H19" i="1"/>
  <c r="I19" i="1"/>
  <c r="J19" i="1"/>
  <c r="K19" i="1"/>
  <c r="C23" i="1"/>
  <c r="C21" i="1"/>
  <c r="C14" i="1"/>
  <c r="C15" i="1"/>
  <c r="C16" i="1"/>
  <c r="C17" i="1"/>
  <c r="C18" i="1"/>
  <c r="C19" i="1"/>
  <c r="C13" i="1"/>
  <c r="T13" i="1"/>
  <c r="U13" i="1"/>
  <c r="T14" i="1"/>
  <c r="U14" i="1" s="1"/>
  <c r="T15" i="1"/>
  <c r="U15" i="1"/>
  <c r="T16" i="1"/>
  <c r="U16" i="1" s="1"/>
  <c r="T17" i="1"/>
  <c r="U17" i="1"/>
  <c r="T18" i="1"/>
  <c r="U18" i="1" s="1"/>
  <c r="T19" i="1"/>
  <c r="U19" i="1"/>
  <c r="T21" i="1"/>
  <c r="U21" i="1"/>
  <c r="T23" i="1"/>
  <c r="U23" i="1"/>
  <c r="O13" i="1"/>
  <c r="P13" i="1" s="1"/>
  <c r="Q13" i="1" s="1"/>
  <c r="R13" i="1" s="1"/>
  <c r="S13" i="1" s="1"/>
  <c r="O14" i="1"/>
  <c r="P14" i="1"/>
  <c r="Q14" i="1" s="1"/>
  <c r="R14" i="1" s="1"/>
  <c r="S14" i="1" s="1"/>
  <c r="O15" i="1"/>
  <c r="P15" i="1" s="1"/>
  <c r="Q15" i="1" s="1"/>
  <c r="R15" i="1" s="1"/>
  <c r="S15" i="1" s="1"/>
  <c r="O16" i="1"/>
  <c r="P16" i="1"/>
  <c r="Q16" i="1"/>
  <c r="R16" i="1"/>
  <c r="S16" i="1" s="1"/>
  <c r="O17" i="1"/>
  <c r="P17" i="1"/>
  <c r="Q17" i="1"/>
  <c r="R17" i="1" s="1"/>
  <c r="S17" i="1" s="1"/>
  <c r="O18" i="1"/>
  <c r="P18" i="1"/>
  <c r="Q18" i="1" s="1"/>
  <c r="R18" i="1" s="1"/>
  <c r="S18" i="1" s="1"/>
  <c r="O19" i="1"/>
  <c r="P19" i="1" s="1"/>
  <c r="Q19" i="1" s="1"/>
  <c r="R19" i="1" s="1"/>
  <c r="S19" i="1" s="1"/>
  <c r="O21" i="1"/>
  <c r="P21" i="1"/>
  <c r="Q21" i="1"/>
  <c r="R21" i="1" s="1"/>
  <c r="S21" i="1" s="1"/>
  <c r="O23" i="1"/>
  <c r="P23" i="1" s="1"/>
  <c r="Q23" i="1" s="1"/>
  <c r="R23" i="1" s="1"/>
  <c r="S23" i="1" s="1"/>
  <c r="N14" i="1"/>
  <c r="N15" i="1"/>
  <c r="N16" i="1"/>
  <c r="N17" i="1"/>
  <c r="N18" i="1"/>
  <c r="N19" i="1"/>
  <c r="N21" i="1"/>
  <c r="N23" i="1"/>
  <c r="N13" i="1"/>
  <c r="A8" i="1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<sst xmlns="http://schemas.openxmlformats.org/spreadsheetml/2006/main" count="672" uniqueCount="288">
  <si>
    <r>
      <rPr>
        <b/>
        <sz val="10.5"/>
        <rFont val="Times New Roman"/>
        <family val="1"/>
      </rPr>
      <t>Guardian</t>
    </r>
  </si>
  <si>
    <r>
      <rPr>
        <b/>
        <sz val="10.5"/>
        <rFont val="Times New Roman"/>
        <family val="1"/>
      </rPr>
      <t>Head of the Institution</t>
    </r>
  </si>
  <si>
    <r>
      <rPr>
        <b/>
        <sz val="10.5"/>
        <rFont val="Times New Roman"/>
        <family val="1"/>
      </rPr>
      <t>Class teacher</t>
    </r>
  </si>
  <si>
    <r>
      <rPr>
        <b/>
        <sz val="10.5"/>
        <rFont val="Times New Roman"/>
        <family val="1"/>
      </rPr>
      <t>3st Summative Evaluation</t>
    </r>
  </si>
  <si>
    <r>
      <rPr>
        <b/>
        <sz val="10.5"/>
        <rFont val="Times New Roman"/>
        <family val="1"/>
      </rPr>
      <t>2st Summative Evaluation</t>
    </r>
  </si>
  <si>
    <r>
      <rPr>
        <b/>
        <sz val="10.5"/>
        <rFont val="Times New Roman"/>
        <family val="1"/>
      </rPr>
      <t>1st Summative Evaluation</t>
    </r>
  </si>
  <si>
    <r>
      <rPr>
        <b/>
        <sz val="10.5"/>
        <rFont val="Times New Roman"/>
        <family val="1"/>
      </rPr>
      <t>Signature</t>
    </r>
  </si>
  <si>
    <r>
      <rPr>
        <sz val="10.5"/>
        <rFont val="Times New Roman"/>
        <family val="1"/>
      </rPr>
      <t>Leadership</t>
    </r>
  </si>
  <si>
    <r>
      <rPr>
        <sz val="10.5"/>
        <rFont val="Times New Roman"/>
        <family val="1"/>
      </rPr>
      <t>Assertiveness skill/Positive attitude</t>
    </r>
  </si>
  <si>
    <r>
      <rPr>
        <sz val="10.5"/>
        <rFont val="Times New Roman"/>
        <family val="1"/>
      </rPr>
      <t>Respect skill</t>
    </r>
  </si>
  <si>
    <r>
      <rPr>
        <sz val="10.5"/>
        <rFont val="Times New Roman"/>
        <family val="1"/>
      </rPr>
      <t>Emotion control skill</t>
    </r>
  </si>
  <si>
    <r>
      <rPr>
        <sz val="10.5"/>
        <rFont val="Times New Roman"/>
        <family val="1"/>
      </rPr>
      <t>Organisational skill</t>
    </r>
  </si>
  <si>
    <r>
      <rPr>
        <sz val="10.5"/>
        <rFont val="Times New Roman"/>
        <family val="1"/>
      </rPr>
      <t>Interpersonal skill</t>
    </r>
  </si>
  <si>
    <r>
      <rPr>
        <sz val="10.5"/>
        <rFont val="Times New Roman"/>
        <family val="1"/>
      </rPr>
      <t>Decision making skill</t>
    </r>
  </si>
  <si>
    <r>
      <rPr>
        <sz val="10.5"/>
        <rFont val="Times New Roman"/>
        <family val="1"/>
      </rPr>
      <t>Stress coping skill</t>
    </r>
  </si>
  <si>
    <r>
      <rPr>
        <sz val="10.5"/>
        <rFont val="Times New Roman"/>
        <family val="1"/>
      </rPr>
      <t>Conflict resolution/Problem solving skill</t>
    </r>
  </si>
  <si>
    <r>
      <rPr>
        <sz val="10.5"/>
        <rFont val="Times New Roman"/>
        <family val="1"/>
      </rPr>
      <t>Friendship skill</t>
    </r>
  </si>
  <si>
    <r>
      <rPr>
        <sz val="10.5"/>
        <rFont val="Times New Roman"/>
        <family val="1"/>
      </rPr>
      <t>Conversation skill</t>
    </r>
  </si>
  <si>
    <r>
      <rPr>
        <sz val="10.5"/>
        <rFont val="Times New Roman"/>
        <family val="1"/>
      </rPr>
      <t>Co-operation skill</t>
    </r>
  </si>
  <si>
    <r>
      <rPr>
        <sz val="10.5"/>
        <rFont val="Times New Roman"/>
        <family val="1"/>
      </rPr>
      <t>Empathy skill</t>
    </r>
  </si>
  <si>
    <r>
      <rPr>
        <sz val="10.5"/>
        <rFont val="Times New Roman"/>
        <family val="1"/>
      </rPr>
      <t>Communication skill</t>
    </r>
  </si>
  <si>
    <r>
      <rPr>
        <sz val="10.5"/>
        <rFont val="Times New Roman"/>
        <family val="1"/>
      </rPr>
      <t>Listening skill</t>
    </r>
  </si>
  <si>
    <t>Class - VII / VIII</t>
  </si>
  <si>
    <r>
      <rPr>
        <b/>
        <sz val="12"/>
        <rFont val="Times New Roman"/>
        <family val="1"/>
      </rPr>
      <t>Items</t>
    </r>
  </si>
  <si>
    <r>
      <rPr>
        <b/>
        <sz val="10.5"/>
        <rFont val="Times New Roman"/>
        <family val="1"/>
      </rPr>
      <t>(A - Very good, B - Good, C - Satisfactory, D - Requires more development)</t>
    </r>
  </si>
  <si>
    <r>
      <rPr>
        <b/>
        <sz val="12"/>
        <rFont val="Times New Roman"/>
        <family val="1"/>
      </rPr>
      <t>Developent of Personality and Life Skills</t>
    </r>
    <r>
      <rPr>
        <b/>
        <sz val="12"/>
        <rFont val="Times New Roman"/>
        <family val="1"/>
      </rPr>
      <t xml:space="preserve"> (DPLS)</t>
    </r>
  </si>
  <si>
    <r>
      <rPr>
        <sz val="10.5"/>
        <rFont val="Times New Roman"/>
        <family val="1"/>
      </rPr>
      <t>Teacher’s Perception (Overall)</t>
    </r>
  </si>
  <si>
    <r>
      <rPr>
        <sz val="10.5"/>
        <rFont val="Times New Roman"/>
        <family val="1"/>
      </rPr>
      <t>Aesthetic Appreciation</t>
    </r>
  </si>
  <si>
    <r>
      <rPr>
        <sz val="10.5"/>
        <rFont val="Times New Roman"/>
        <family val="1"/>
      </rPr>
      <t>Creative Presentation Skill</t>
    </r>
  </si>
  <si>
    <r>
      <rPr>
        <sz val="10.5"/>
        <rFont val="Times New Roman"/>
        <family val="1"/>
      </rPr>
      <t>Decision Making Skill</t>
    </r>
  </si>
  <si>
    <r>
      <rPr>
        <sz val="10.5"/>
        <rFont val="Times New Roman"/>
        <family val="1"/>
      </rPr>
      <t>Problem Solving Ability / Drawing Effective Conclusion"</t>
    </r>
  </si>
  <si>
    <r>
      <rPr>
        <sz val="10.5"/>
        <rFont val="Times New Roman"/>
        <family val="1"/>
      </rPr>
      <t>Computational / Analytical thinking"</t>
    </r>
  </si>
  <si>
    <r>
      <rPr>
        <sz val="10.5"/>
        <rFont val="Times New Roman"/>
        <family val="1"/>
      </rPr>
      <t>Critical Thinking</t>
    </r>
  </si>
  <si>
    <r>
      <rPr>
        <sz val="10.5"/>
        <rFont val="Times New Roman"/>
        <family val="1"/>
      </rPr>
      <t>Experiential Learning Skill</t>
    </r>
  </si>
  <si>
    <r>
      <rPr>
        <sz val="10.5"/>
        <rFont val="Times New Roman"/>
        <family val="1"/>
      </rPr>
      <t>Collaborative Thinking/Classification</t>
    </r>
  </si>
  <si>
    <r>
      <rPr>
        <sz val="10.5"/>
        <rFont val="Times New Roman"/>
        <family val="1"/>
      </rPr>
      <t>Communication Skill</t>
    </r>
  </si>
  <si>
    <r>
      <rPr>
        <sz val="10.5"/>
        <rFont val="Times New Roman"/>
        <family val="1"/>
      </rPr>
      <t>Self Awareness</t>
    </r>
  </si>
  <si>
    <r>
      <rPr>
        <b/>
        <sz val="10.5"/>
        <rFont val="Times New Roman"/>
        <family val="1"/>
      </rPr>
      <t>III</t>
    </r>
  </si>
  <si>
    <r>
      <rPr>
        <b/>
        <sz val="10.5"/>
        <rFont val="Times New Roman"/>
        <family val="1"/>
      </rPr>
      <t>II</t>
    </r>
  </si>
  <si>
    <r>
      <rPr>
        <b/>
        <sz val="10.5"/>
        <rFont val="Times New Roman"/>
        <family val="1"/>
      </rPr>
      <t>I</t>
    </r>
  </si>
  <si>
    <r>
      <rPr>
        <b/>
        <sz val="12"/>
        <rFont val="Times New Roman"/>
        <family val="1"/>
      </rPr>
      <t>Behavioural Cognitive Outcomes</t>
    </r>
    <r>
      <rPr>
        <b/>
        <sz val="12"/>
        <rFont val="Times New Roman"/>
        <family val="1"/>
      </rPr>
      <t xml:space="preserve"> (BCO)</t>
    </r>
  </si>
  <si>
    <r>
      <rPr>
        <sz val="10.5"/>
        <rFont val="Times New Roman"/>
        <family val="1"/>
      </rPr>
      <t>Specific learning difficulties</t>
    </r>
  </si>
  <si>
    <r>
      <rPr>
        <sz val="10.5"/>
        <rFont val="Times New Roman"/>
        <family val="1"/>
      </rPr>
      <t>Learning gaps</t>
    </r>
  </si>
  <si>
    <r>
      <rPr>
        <sz val="10.5"/>
        <rFont val="Times New Roman"/>
        <family val="1"/>
      </rPr>
      <t>Features of anxiety</t>
    </r>
  </si>
  <si>
    <r>
      <rPr>
        <sz val="10.5"/>
        <rFont val="Times New Roman"/>
        <family val="1"/>
      </rPr>
      <t>Exceptional ability</t>
    </r>
  </si>
  <si>
    <r>
      <rPr>
        <sz val="10.5"/>
        <rFont val="Times New Roman"/>
        <family val="1"/>
      </rPr>
      <t>Positive attitude</t>
    </r>
  </si>
  <si>
    <r>
      <rPr>
        <sz val="10.5"/>
        <rFont val="Times New Roman"/>
        <family val="1"/>
      </rPr>
      <t>Area of interest</t>
    </r>
  </si>
  <si>
    <r>
      <rPr>
        <sz val="10.5"/>
        <rFont val="Times New Roman"/>
        <family val="1"/>
      </rPr>
      <t>Pattern of intelligence</t>
    </r>
  </si>
  <si>
    <t>SE(35)</t>
  </si>
  <si>
    <t>SE(25)</t>
  </si>
  <si>
    <t>SE(15)</t>
  </si>
  <si>
    <r>
      <rPr>
        <sz val="10.5"/>
        <rFont val="Times New Roman"/>
        <family val="1"/>
      </rPr>
      <t>HEALTH &amp; PHYSICAL EDUCATION</t>
    </r>
  </si>
  <si>
    <r>
      <rPr>
        <sz val="10.5"/>
        <rFont val="Times New Roman"/>
        <family val="1"/>
      </rPr>
      <t>ART &amp; WORK EDUCATION</t>
    </r>
  </si>
  <si>
    <t>MATHEMATICS</t>
  </si>
  <si>
    <t>ENVIRONMENT &amp; SCIENCE</t>
  </si>
  <si>
    <t>ENVIRONMENT &amp; HISTORY</t>
  </si>
  <si>
    <t>ENVIRONMENT &amp; GEOGRAPHY</t>
  </si>
  <si>
    <t>THIRD LANGUAGE</t>
  </si>
  <si>
    <t>ENGLISH</t>
  </si>
  <si>
    <t>BENGALI</t>
  </si>
  <si>
    <r>
      <rPr>
        <b/>
        <sz val="10.5"/>
        <rFont val="Times New Roman"/>
        <family val="1"/>
      </rPr>
      <t xml:space="preserve">Percentage
</t>
    </r>
    <r>
      <rPr>
        <sz val="10.5"/>
        <rFont val="Times New Roman"/>
        <family val="1"/>
      </rPr>
      <t>(%)</t>
    </r>
  </si>
  <si>
    <r>
      <rPr>
        <b/>
        <sz val="10.5"/>
        <rFont val="Times New Roman"/>
        <family val="1"/>
      </rPr>
      <t xml:space="preserve">Total
</t>
    </r>
    <r>
      <rPr>
        <sz val="10.5"/>
        <rFont val="Times New Roman"/>
        <family val="1"/>
      </rPr>
      <t>(150)</t>
    </r>
  </si>
  <si>
    <r>
      <rPr>
        <b/>
        <sz val="10.5"/>
        <rFont val="Times New Roman"/>
        <family val="1"/>
      </rPr>
      <t xml:space="preserve">III
</t>
    </r>
    <r>
      <rPr>
        <sz val="10.5"/>
        <rFont val="Times New Roman"/>
        <family val="1"/>
      </rPr>
      <t>(70)</t>
    </r>
  </si>
  <si>
    <r>
      <rPr>
        <b/>
        <sz val="10.5"/>
        <rFont val="Times New Roman"/>
        <family val="1"/>
      </rPr>
      <t xml:space="preserve">II
</t>
    </r>
    <r>
      <rPr>
        <sz val="10.5"/>
        <rFont val="Times New Roman"/>
        <family val="1"/>
      </rPr>
      <t>(50)</t>
    </r>
  </si>
  <si>
    <r>
      <rPr>
        <b/>
        <sz val="10.5"/>
        <rFont val="Times New Roman"/>
        <family val="1"/>
      </rPr>
      <t xml:space="preserve">I
</t>
    </r>
    <r>
      <rPr>
        <sz val="10.5"/>
        <rFont val="Times New Roman"/>
        <family val="1"/>
      </rPr>
      <t>(30)</t>
    </r>
  </si>
  <si>
    <r>
      <rPr>
        <b/>
        <sz val="12"/>
        <rFont val="Times New Roman"/>
        <family val="1"/>
      </rPr>
      <t>Subject</t>
    </r>
  </si>
  <si>
    <r>
      <rPr>
        <b/>
        <sz val="12"/>
        <rFont val="Times New Roman"/>
        <family val="1"/>
      </rPr>
      <t>Summative Evaluation</t>
    </r>
  </si>
  <si>
    <r>
      <rPr>
        <sz val="10.5"/>
        <rFont val="Times New Roman"/>
        <family val="1"/>
      </rPr>
      <t>F3C</t>
    </r>
  </si>
  <si>
    <r>
      <rPr>
        <sz val="10.5"/>
        <rFont val="Times New Roman"/>
        <family val="1"/>
      </rPr>
      <t>F3A</t>
    </r>
  </si>
  <si>
    <r>
      <rPr>
        <sz val="10.5"/>
        <rFont val="Times New Roman"/>
        <family val="1"/>
      </rPr>
      <t>F3B</t>
    </r>
  </si>
  <si>
    <r>
      <rPr>
        <sz val="10.5"/>
        <rFont val="Times New Roman"/>
        <family val="1"/>
      </rPr>
      <t>F2C</t>
    </r>
  </si>
  <si>
    <r>
      <rPr>
        <sz val="10.5"/>
        <rFont val="Times New Roman"/>
        <family val="1"/>
      </rPr>
      <t>F2B</t>
    </r>
  </si>
  <si>
    <r>
      <rPr>
        <sz val="10.5"/>
        <rFont val="Times New Roman"/>
        <family val="1"/>
      </rPr>
      <t>F2A</t>
    </r>
  </si>
  <si>
    <r>
      <rPr>
        <sz val="10.5"/>
        <rFont val="Times New Roman"/>
        <family val="1"/>
      </rPr>
      <t>F1C</t>
    </r>
  </si>
  <si>
    <r>
      <rPr>
        <sz val="10.5"/>
        <rFont val="Times New Roman"/>
        <family val="1"/>
      </rPr>
      <t>F1B</t>
    </r>
  </si>
  <si>
    <r>
      <rPr>
        <sz val="10.5"/>
        <rFont val="Times New Roman"/>
        <family val="1"/>
      </rPr>
      <t>F1A</t>
    </r>
  </si>
  <si>
    <r>
      <rPr>
        <b/>
        <sz val="12"/>
        <rFont val="Times New Roman"/>
        <family val="1"/>
      </rPr>
      <t>III</t>
    </r>
  </si>
  <si>
    <r>
      <rPr>
        <b/>
        <sz val="12"/>
        <rFont val="Times New Roman"/>
        <family val="1"/>
      </rPr>
      <t>II</t>
    </r>
  </si>
  <si>
    <r>
      <rPr>
        <b/>
        <sz val="12"/>
        <rFont val="Times New Roman"/>
        <family val="1"/>
      </rPr>
      <t>I</t>
    </r>
  </si>
  <si>
    <r>
      <rPr>
        <b/>
        <sz val="10.5"/>
        <rFont val="Times New Roman"/>
        <family val="1"/>
      </rPr>
      <t>Name of the Subjects</t>
    </r>
  </si>
  <si>
    <r>
      <rPr>
        <b/>
        <sz val="12"/>
        <rFont val="Times New Roman"/>
        <family val="1"/>
      </rPr>
      <t>Formative Evaluation</t>
    </r>
  </si>
  <si>
    <t>A</t>
  </si>
  <si>
    <t>DoB:</t>
  </si>
  <si>
    <t>GENDER:</t>
  </si>
  <si>
    <t>ROLL NO.:</t>
  </si>
  <si>
    <t>SECTION:</t>
  </si>
  <si>
    <t>CLASS:</t>
  </si>
  <si>
    <t>BSP ID:</t>
  </si>
  <si>
    <t>NAME OF THE STUDENT:</t>
  </si>
  <si>
    <t>ADDRESS</t>
  </si>
  <si>
    <t>ABCD HIGH SCHOOL</t>
  </si>
  <si>
    <t>SE(75)</t>
  </si>
  <si>
    <t>Holistic Progress Report Card 2026</t>
  </si>
  <si>
    <t>GENERAL INFORMATION</t>
  </si>
  <si>
    <t>ART &amp; WORK EDUCATION</t>
  </si>
  <si>
    <t>HEALTH &amp; PHYSICAL EDUCATION</t>
  </si>
  <si>
    <t>Learning Perspective of Cognitive Domain (LPCD)</t>
  </si>
  <si>
    <t>Behavioural Cognitive Outcomes (BCO)</t>
  </si>
  <si>
    <t>Developent of Personality and Life Skills (DPLS) | CLASS-V</t>
  </si>
  <si>
    <t>Pattern of Intelligence: (PI)</t>
  </si>
  <si>
    <t>Area of Interest: (AI)</t>
  </si>
  <si>
    <t>Positive attitude: (PA)</t>
  </si>
  <si>
    <t>Exceptional ability: (EA)</t>
  </si>
  <si>
    <t>Features of anxiety: Passive resistance (FOA)</t>
  </si>
  <si>
    <t>Learning Gap: Identified in academic content. (LG)</t>
  </si>
  <si>
    <t>Specific learning difficulties: (SLD)</t>
  </si>
  <si>
    <t>SL</t>
  </si>
  <si>
    <t>CLASS</t>
  </si>
  <si>
    <t>SEC</t>
  </si>
  <si>
    <t>ROLL</t>
  </si>
  <si>
    <t>ID</t>
  </si>
  <si>
    <t>BSP-ID</t>
  </si>
  <si>
    <t>STUDENTS NAME</t>
  </si>
  <si>
    <t>GENDER</t>
  </si>
  <si>
    <t>DOB</t>
  </si>
  <si>
    <r>
      <rPr>
        <sz val="10.5"/>
        <rFont val="Calibri"/>
        <family val="2"/>
        <scheme val="minor"/>
      </rPr>
      <t>F1A</t>
    </r>
  </si>
  <si>
    <r>
      <rPr>
        <sz val="10.5"/>
        <rFont val="Calibri"/>
        <family val="2"/>
        <scheme val="minor"/>
      </rPr>
      <t>F1B</t>
    </r>
  </si>
  <si>
    <r>
      <rPr>
        <sz val="10.5"/>
        <rFont val="Calibri"/>
        <family val="2"/>
        <scheme val="minor"/>
      </rPr>
      <t>F1C</t>
    </r>
  </si>
  <si>
    <r>
      <rPr>
        <sz val="10.5"/>
        <rFont val="Calibri"/>
        <family val="2"/>
        <scheme val="minor"/>
      </rPr>
      <t>F2A</t>
    </r>
  </si>
  <si>
    <r>
      <rPr>
        <sz val="10.5"/>
        <rFont val="Calibri"/>
        <family val="2"/>
        <scheme val="minor"/>
      </rPr>
      <t>F2B</t>
    </r>
  </si>
  <si>
    <r>
      <rPr>
        <sz val="10.5"/>
        <rFont val="Calibri"/>
        <family val="2"/>
        <scheme val="minor"/>
      </rPr>
      <t>F2C</t>
    </r>
  </si>
  <si>
    <r>
      <rPr>
        <sz val="10.5"/>
        <rFont val="Calibri"/>
        <family val="2"/>
        <scheme val="minor"/>
      </rPr>
      <t>F3B</t>
    </r>
  </si>
  <si>
    <r>
      <rPr>
        <sz val="10.5"/>
        <rFont val="Calibri"/>
        <family val="2"/>
        <scheme val="minor"/>
      </rPr>
      <t>F3A</t>
    </r>
  </si>
  <si>
    <r>
      <rPr>
        <sz val="10.5"/>
        <rFont val="Calibri"/>
        <family val="2"/>
        <scheme val="minor"/>
      </rPr>
      <t>F3C</t>
    </r>
  </si>
  <si>
    <t>S-I</t>
  </si>
  <si>
    <t>S-II</t>
  </si>
  <si>
    <t>S-III</t>
  </si>
  <si>
    <t>POI1</t>
  </si>
  <si>
    <t>POI2</t>
  </si>
  <si>
    <t>POI3</t>
  </si>
  <si>
    <t>AOI1</t>
  </si>
  <si>
    <t>AOI2</t>
  </si>
  <si>
    <t>AOI3</t>
  </si>
  <si>
    <t>PA1</t>
  </si>
  <si>
    <t>PA2</t>
  </si>
  <si>
    <t>PA3</t>
  </si>
  <si>
    <t>EA1</t>
  </si>
  <si>
    <t>EA2</t>
  </si>
  <si>
    <t>EA3</t>
  </si>
  <si>
    <t>FOA1</t>
  </si>
  <si>
    <t>FOA2</t>
  </si>
  <si>
    <t>FOA3</t>
  </si>
  <si>
    <t>LG1</t>
  </si>
  <si>
    <t>LG2</t>
  </si>
  <si>
    <t>LG3</t>
  </si>
  <si>
    <t>SLD1</t>
  </si>
  <si>
    <t>SLD2</t>
  </si>
  <si>
    <t>SLD3</t>
  </si>
  <si>
    <t>SA1</t>
  </si>
  <si>
    <t>SA2</t>
  </si>
  <si>
    <t>SA3</t>
  </si>
  <si>
    <t>CS1</t>
  </si>
  <si>
    <t>CS2</t>
  </si>
  <si>
    <t>CS3</t>
  </si>
  <si>
    <t>CT1</t>
  </si>
  <si>
    <t>CT2</t>
  </si>
  <si>
    <t>CT3</t>
  </si>
  <si>
    <t>ELS1</t>
  </si>
  <si>
    <t>ELS2</t>
  </si>
  <si>
    <t>ELS3</t>
  </si>
  <si>
    <t>CTT1</t>
  </si>
  <si>
    <t>CTT2</t>
  </si>
  <si>
    <t>CTT3</t>
  </si>
  <si>
    <t>AT1</t>
  </si>
  <si>
    <t>AT2</t>
  </si>
  <si>
    <t>AT3</t>
  </si>
  <si>
    <t>PSA1</t>
  </si>
  <si>
    <t>PSA2</t>
  </si>
  <si>
    <t>PSA3</t>
  </si>
  <si>
    <t>DMS1</t>
  </si>
  <si>
    <t>DMS2</t>
  </si>
  <si>
    <t>DMS3</t>
  </si>
  <si>
    <t>CPS1</t>
  </si>
  <si>
    <t>CPS2</t>
  </si>
  <si>
    <t>CPS3</t>
  </si>
  <si>
    <t>AA1</t>
  </si>
  <si>
    <t>AA2</t>
  </si>
  <si>
    <t>AA3</t>
  </si>
  <si>
    <t>TP1</t>
  </si>
  <si>
    <t>TP2</t>
  </si>
  <si>
    <t>TP3</t>
  </si>
  <si>
    <t>DP1</t>
  </si>
  <si>
    <t>DP2</t>
  </si>
  <si>
    <t>DP3</t>
  </si>
  <si>
    <t>DP4</t>
  </si>
  <si>
    <t>DP5</t>
  </si>
  <si>
    <t>DP6</t>
  </si>
  <si>
    <t>DP7</t>
  </si>
  <si>
    <t>DP8</t>
  </si>
  <si>
    <t>DP9</t>
  </si>
  <si>
    <t>DP10</t>
  </si>
  <si>
    <t>DP11</t>
  </si>
  <si>
    <t>DP12</t>
  </si>
  <si>
    <t>DP13</t>
  </si>
  <si>
    <t>DP14</t>
  </si>
  <si>
    <t>DP15</t>
  </si>
  <si>
    <t>Word smart</t>
  </si>
  <si>
    <t>Music – Instrumental, Vocal</t>
  </si>
  <si>
    <t>Self-disciplined/organised</t>
  </si>
  <si>
    <t>Adaptable in difficult situation</t>
  </si>
  <si>
    <t>Academic anxiety in English/ Mathematics / History etc.</t>
  </si>
  <si>
    <t>Writing habit</t>
  </si>
  <si>
    <t>Dyslexia</t>
  </si>
  <si>
    <t>DEBDUTTA SAHA</t>
  </si>
  <si>
    <t>GIRL</t>
  </si>
  <si>
    <t>People smart</t>
  </si>
  <si>
    <t>Body smart</t>
  </si>
  <si>
    <t>Clay modeling, pottery</t>
  </si>
  <si>
    <t>Dancing</t>
  </si>
  <si>
    <t>Gardening</t>
  </si>
  <si>
    <t>Open minded</t>
  </si>
  <si>
    <t>Very good listener</t>
  </si>
  <si>
    <t>Punctual</t>
  </si>
  <si>
    <t>Empathetic/empathic</t>
  </si>
  <si>
    <t>Self-motivated</t>
  </si>
  <si>
    <t>Gifted children / Needs academic challenges</t>
  </si>
  <si>
    <t>Anxiety to appear test/ examination /evaluation</t>
  </si>
  <si>
    <t>Anxiety to attend school regularly</t>
  </si>
  <si>
    <t>Handwriting</t>
  </si>
  <si>
    <t>Pronunciation</t>
  </si>
  <si>
    <t>Reading comprehension</t>
  </si>
  <si>
    <t>Not found</t>
  </si>
  <si>
    <t>B</t>
  </si>
  <si>
    <t>C</t>
  </si>
  <si>
    <t>Logic smart</t>
  </si>
  <si>
    <t>Any manifested ability of CWSN</t>
  </si>
  <si>
    <t>Dysgraphia</t>
  </si>
  <si>
    <t>Picture smart</t>
  </si>
  <si>
    <t>Drawing, Painting, sketching, Animation</t>
  </si>
  <si>
    <t>Cooperative with classmates, Supportive/ Helpful to friends.</t>
  </si>
  <si>
    <t>Spelling &amp; punctuation marks</t>
  </si>
  <si>
    <t>Dyscalculia</t>
  </si>
  <si>
    <t>Music smart</t>
  </si>
  <si>
    <t>Anxiety to interact with friends/classmates.</t>
  </si>
  <si>
    <t>Self-smart</t>
  </si>
  <si>
    <t>Acting /Playing in a drama</t>
  </si>
  <si>
    <t>Responsible for work done</t>
  </si>
  <si>
    <t>Effectively manages time, resource and energy.</t>
  </si>
  <si>
    <t>Conceptual understanding of Mathematical problem</t>
  </si>
  <si>
    <t>Knitting, Sewing</t>
  </si>
  <si>
    <t>Curious / Inquisitive</t>
  </si>
  <si>
    <t>Practice of Mathematics</t>
  </si>
  <si>
    <t>Nature smart</t>
  </si>
  <si>
    <t>Woodwork</t>
  </si>
  <si>
    <t>Respectful to others</t>
  </si>
  <si>
    <t>Calculation of +ve &amp; -ve number</t>
  </si>
  <si>
    <t>Photography</t>
  </si>
  <si>
    <t>Goal oriented attitude</t>
  </si>
  <si>
    <t>Syntax in English</t>
  </si>
  <si>
    <t>Quiz</t>
  </si>
  <si>
    <t>Critical thinker</t>
  </si>
  <si>
    <t>Understanding historical events by time and place</t>
  </si>
  <si>
    <t>Creative writing</t>
  </si>
  <si>
    <t>Attentive during lessons</t>
  </si>
  <si>
    <t>Drawing pictures of L.SC/P.SC/Geometry / Geography</t>
  </si>
  <si>
    <t>Recitation/Declamation</t>
  </si>
  <si>
    <t>Friendly attitude</t>
  </si>
  <si>
    <t>Map pointing</t>
  </si>
  <si>
    <t>Interest in specific topic of any subject</t>
  </si>
  <si>
    <t>Interested in learning</t>
  </si>
  <si>
    <t>Awareness about Health &amp; Sanitation</t>
  </si>
  <si>
    <t>Games / Sports / Yoga</t>
  </si>
  <si>
    <t>Sincere in work</t>
  </si>
  <si>
    <t>Remembering mathematical formula</t>
  </si>
  <si>
    <t>Reading fiction</t>
  </si>
  <si>
    <t>Hard working/Diligent in learning</t>
  </si>
  <si>
    <t>Sequence of chronological events</t>
  </si>
  <si>
    <t>Debate/Extempore</t>
  </si>
  <si>
    <t>Persevering</t>
  </si>
  <si>
    <t>Nature study/Travelling</t>
  </si>
  <si>
    <t>Motivating others</t>
  </si>
  <si>
    <t>Philately</t>
  </si>
  <si>
    <t>Exploring possibilities</t>
  </si>
  <si>
    <t>Cooking</t>
  </si>
  <si>
    <t>Honest</t>
  </si>
  <si>
    <t>Sculpting/ Calligraphy</t>
  </si>
  <si>
    <t>Effective note taker</t>
  </si>
  <si>
    <t>Learning Foreign Language</t>
  </si>
  <si>
    <t>Collaborative and communicative</t>
  </si>
  <si>
    <t>Any other area of interest explored</t>
  </si>
  <si>
    <t>Resilient</t>
  </si>
  <si>
    <t>Innovative and Creative</t>
  </si>
  <si>
    <t>Shows leadership &amp;skills</t>
  </si>
  <si>
    <t>Compassionate &amp; courteous</t>
  </si>
  <si>
    <t>VII</t>
  </si>
  <si>
    <t>VIII</t>
  </si>
  <si>
    <t>Learning Perspective of Cognitive Domain (LPCD): Indentified Condition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</si>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</sst>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;;;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12"/>
      <name val="Times New Roman"/>
      <family val="1"/>
    </font>
    <font>
      <sz val="10.5"/>
      <color rgb="FF000000"/>
      <name val="Times New Roman"/>
      <family val="2"/>
    </font>
    <font>
      <sz val="10"/>
      <name val="Times New Roman"/>
      <family val="1"/>
    </font>
    <font>
      <sz val="9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7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4" fillId="0" borderId="10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center" vertical="top" wrapText="1"/>
    </xf>
    <xf numFmtId="164" fontId="5" fillId="0" borderId="16" xfId="1" applyNumberFormat="1" applyFont="1" applyBorder="1" applyAlignment="1">
      <alignment horizontal="center" vertical="top" shrinkToFit="1"/>
    </xf>
    <xf numFmtId="0" fontId="3" fillId="0" borderId="19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 wrapText="1"/>
    </xf>
    <xf numFmtId="164" fontId="3" fillId="0" borderId="16" xfId="1" applyNumberFormat="1" applyFont="1" applyBorder="1" applyAlignment="1">
      <alignment horizontal="center" vertical="top" wrapText="1"/>
    </xf>
    <xf numFmtId="0" fontId="0" fillId="0" borderId="1" xfId="0" applyBorder="1"/>
    <xf numFmtId="0" fontId="1" fillId="0" borderId="0" xfId="1" applyAlignment="1">
      <alignment horizontal="center" vertical="top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1" fillId="0" borderId="3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3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1" fontId="5" fillId="0" borderId="3" xfId="1" applyNumberFormat="1" applyFont="1" applyBorder="1" applyAlignment="1">
      <alignment horizontal="center" vertical="center" shrinkToFit="1"/>
    </xf>
    <xf numFmtId="1" fontId="5" fillId="0" borderId="2" xfId="1" applyNumberFormat="1" applyFont="1" applyBorder="1" applyAlignment="1">
      <alignment horizontal="center" vertical="center" shrinkToFit="1"/>
    </xf>
    <xf numFmtId="9" fontId="5" fillId="0" borderId="1" xfId="1" applyNumberFormat="1" applyFont="1" applyBorder="1" applyAlignment="1">
      <alignment horizontal="center" vertical="top" shrinkToFit="1"/>
    </xf>
    <xf numFmtId="0" fontId="1" fillId="0" borderId="1" xfId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top" wrapText="1"/>
    </xf>
    <xf numFmtId="9" fontId="5" fillId="0" borderId="14" xfId="1" applyNumberFormat="1" applyFont="1" applyBorder="1" applyAlignment="1">
      <alignment horizontal="center" vertical="center" shrinkToFit="1"/>
    </xf>
    <xf numFmtId="9" fontId="5" fillId="0" borderId="13" xfId="1" applyNumberFormat="1" applyFont="1" applyBorder="1" applyAlignment="1">
      <alignment horizontal="center" vertical="center" shrinkToFit="1"/>
    </xf>
    <xf numFmtId="9" fontId="5" fillId="0" borderId="12" xfId="1" applyNumberFormat="1" applyFont="1" applyBorder="1" applyAlignment="1">
      <alignment horizontal="center" vertical="center" shrinkToFit="1"/>
    </xf>
    <xf numFmtId="9" fontId="5" fillId="0" borderId="11" xfId="1" applyNumberFormat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top" wrapText="1"/>
    </xf>
    <xf numFmtId="0" fontId="3" fillId="0" borderId="19" xfId="1" applyFont="1" applyBorder="1" applyAlignment="1">
      <alignment horizontal="left" vertical="top" wrapText="1"/>
    </xf>
    <xf numFmtId="0" fontId="3" fillId="0" borderId="18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top" wrapText="1"/>
    </xf>
    <xf numFmtId="0" fontId="4" fillId="0" borderId="22" xfId="1" applyFont="1" applyBorder="1" applyAlignment="1">
      <alignment horizontal="center" vertical="top" wrapText="1"/>
    </xf>
    <xf numFmtId="0" fontId="4" fillId="0" borderId="19" xfId="1" applyFont="1" applyBorder="1" applyAlignment="1">
      <alignment horizontal="center" vertical="top" wrapText="1"/>
    </xf>
    <xf numFmtId="0" fontId="2" fillId="0" borderId="15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8" fillId="0" borderId="23" xfId="1" applyFont="1" applyBorder="1" applyAlignment="1">
      <alignment horizontal="center" vertical="top"/>
    </xf>
    <xf numFmtId="0" fontId="2" fillId="0" borderId="1" xfId="1" applyFont="1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0" borderId="0" xfId="0" applyFont="1"/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6" xfId="1" applyFont="1" applyBorder="1" applyAlignment="1">
      <alignment horizontal="center" vertical="top" wrapText="1"/>
    </xf>
    <xf numFmtId="0" fontId="0" fillId="0" borderId="4" xfId="0" applyBorder="1" applyAlignment="1"/>
    <xf numFmtId="165" fontId="10" fillId="0" borderId="4" xfId="0" applyNumberFormat="1" applyFont="1" applyBorder="1"/>
    <xf numFmtId="0" fontId="3" fillId="0" borderId="21" xfId="1" applyFont="1" applyBorder="1" applyAlignment="1">
      <alignment horizontal="left" vertical="top" wrapText="1"/>
    </xf>
    <xf numFmtId="0" fontId="3" fillId="0" borderId="24" xfId="1" applyFont="1" applyBorder="1" applyAlignment="1">
      <alignment horizontal="center" vertical="center" wrapText="1"/>
    </xf>
    <xf numFmtId="1" fontId="5" fillId="0" borderId="14" xfId="1" applyNumberFormat="1" applyFont="1" applyBorder="1" applyAlignment="1">
      <alignment horizontal="center" vertical="center" shrinkToFit="1"/>
    </xf>
    <xf numFmtId="1" fontId="5" fillId="0" borderId="13" xfId="1" applyNumberFormat="1" applyFont="1" applyBorder="1" applyAlignment="1">
      <alignment horizontal="center" vertical="center" shrinkToFit="1"/>
    </xf>
    <xf numFmtId="9" fontId="5" fillId="0" borderId="25" xfId="1" applyNumberFormat="1" applyFont="1" applyBorder="1" applyAlignment="1">
      <alignment horizontal="center" vertical="center" shrinkToFit="1"/>
    </xf>
    <xf numFmtId="9" fontId="5" fillId="0" borderId="26" xfId="1" applyNumberFormat="1" applyFont="1" applyBorder="1" applyAlignment="1">
      <alignment horizontal="center" vertical="center" shrinkToFit="1"/>
    </xf>
    <xf numFmtId="0" fontId="2" fillId="0" borderId="7" xfId="1" applyFont="1" applyBorder="1" applyAlignment="1">
      <alignment vertical="center" wrapText="1"/>
    </xf>
    <xf numFmtId="9" fontId="11" fillId="0" borderId="1" xfId="2" applyFont="1" applyBorder="1" applyAlignment="1">
      <alignment horizontal="center" vertical="top"/>
    </xf>
  </cellXfs>
  <cellStyles count="3">
    <cellStyle name="Normal" xfId="0" builtinId="0"/>
    <cellStyle name="Normal 2" xfId="1" xr:uid="{B654C22F-38DE-455F-9330-2D2676BA019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FC582-7147-4331-8132-B7B1E75E6168}">
  <dimension ref="A1:GO202"/>
  <sheetViews>
    <sheetView topLeftCell="BM1" workbookViewId="0">
      <selection activeCell="DL4" sqref="DL4"/>
    </sheetView>
  </sheetViews>
  <sheetFormatPr defaultColWidth="0" defaultRowHeight="14.4" x14ac:dyDescent="0.3"/>
  <cols>
    <col min="1" max="1" width="4" bestFit="1" customWidth="1"/>
    <col min="2" max="2" width="5.88671875" bestFit="1" customWidth="1"/>
    <col min="3" max="3" width="4" bestFit="1" customWidth="1"/>
    <col min="4" max="4" width="5.21875" bestFit="1" customWidth="1"/>
    <col min="5" max="5" width="5.88671875" bestFit="1" customWidth="1"/>
    <col min="6" max="6" width="12" bestFit="1" customWidth="1"/>
    <col min="7" max="7" width="15.33203125" bestFit="1" customWidth="1"/>
    <col min="8" max="8" width="7.88671875" bestFit="1" customWidth="1"/>
    <col min="9" max="9" width="10.33203125" bestFit="1" customWidth="1"/>
    <col min="10" max="18" width="4" bestFit="1" customWidth="1"/>
    <col min="19" max="19" width="3.109375" bestFit="1" customWidth="1"/>
    <col min="20" max="20" width="3.6640625" bestFit="1" customWidth="1"/>
    <col min="21" max="21" width="4.21875" bestFit="1" customWidth="1"/>
    <col min="22" max="33" width="4.21875" customWidth="1"/>
    <col min="34" max="42" width="4" bestFit="1" customWidth="1"/>
    <col min="43" max="43" width="3.109375" bestFit="1" customWidth="1"/>
    <col min="44" max="44" width="3.6640625" bestFit="1" customWidth="1"/>
    <col min="45" max="45" width="4.21875" bestFit="1" customWidth="1"/>
    <col min="46" max="69" width="4.21875" customWidth="1"/>
    <col min="70" max="78" width="4" bestFit="1" customWidth="1"/>
    <col min="79" max="79" width="3.109375" bestFit="1" customWidth="1"/>
    <col min="80" max="80" width="3.6640625" bestFit="1" customWidth="1"/>
    <col min="81" max="81" width="4.21875" bestFit="1" customWidth="1"/>
    <col min="82" max="90" width="4" bestFit="1" customWidth="1"/>
    <col min="91" max="91" width="3.109375" bestFit="1" customWidth="1"/>
    <col min="92" max="92" width="3.6640625" bestFit="1" customWidth="1"/>
    <col min="93" max="93" width="4.21875" bestFit="1" customWidth="1"/>
    <col min="94" max="102" width="4" bestFit="1" customWidth="1"/>
    <col min="103" max="103" width="3.109375" bestFit="1" customWidth="1"/>
    <col min="104" max="104" width="3.6640625" bestFit="1" customWidth="1"/>
    <col min="105" max="105" width="4.21875" bestFit="1" customWidth="1"/>
    <col min="106" max="114" width="4" bestFit="1" customWidth="1"/>
    <col min="115" max="115" width="3.109375" bestFit="1" customWidth="1"/>
    <col min="116" max="116" width="3.6640625" bestFit="1" customWidth="1"/>
    <col min="117" max="117" width="4.21875" bestFit="1" customWidth="1"/>
    <col min="118" max="120" width="13.5546875" customWidth="1"/>
    <col min="121" max="138" width="22.88671875" customWidth="1"/>
    <col min="139" max="144" width="4" bestFit="1" customWidth="1"/>
    <col min="145" max="147" width="4.109375" bestFit="1" customWidth="1"/>
    <col min="148" max="150" width="4.77734375" bestFit="1" customWidth="1"/>
    <col min="151" max="153" width="5.109375" bestFit="1" customWidth="1"/>
    <col min="154" max="156" width="4.109375" bestFit="1" customWidth="1"/>
    <col min="157" max="159" width="5" bestFit="1" customWidth="1"/>
    <col min="160" max="162" width="5.77734375" bestFit="1" customWidth="1"/>
    <col min="163" max="165" width="5" bestFit="1" customWidth="1"/>
    <col min="166" max="168" width="4.21875" bestFit="1" customWidth="1"/>
    <col min="169" max="171" width="4" bestFit="1" customWidth="1"/>
    <col min="172" max="180" width="4.21875" bestFit="1" customWidth="1"/>
    <col min="181" max="186" width="5.21875" bestFit="1" customWidth="1"/>
    <col min="187" max="189" width="8.88671875" customWidth="1"/>
    <col min="190" max="190" width="23.88671875" bestFit="1" customWidth="1"/>
    <col min="191" max="191" width="33.21875" bestFit="1" customWidth="1"/>
    <col min="192" max="192" width="50.77734375" bestFit="1" customWidth="1"/>
    <col min="193" max="193" width="40" bestFit="1" customWidth="1"/>
    <col min="194" max="194" width="47" bestFit="1" customWidth="1"/>
    <col min="195" max="195" width="45.21875" bestFit="1" customWidth="1"/>
    <col min="196" max="196" width="29.77734375" bestFit="1" customWidth="1"/>
    <col min="197" max="197" width="8.88671875" customWidth="1"/>
    <col min="198" max="16384" width="8.88671875" hidden="1"/>
  </cols>
  <sheetData>
    <row r="1" spans="1:196" x14ac:dyDescent="0.3">
      <c r="A1" s="74" t="s">
        <v>93</v>
      </c>
      <c r="B1" s="74"/>
      <c r="C1" s="74"/>
      <c r="D1" s="74"/>
      <c r="E1" s="74"/>
      <c r="F1" s="74"/>
      <c r="G1" s="74"/>
      <c r="H1" s="74"/>
      <c r="I1" s="74"/>
      <c r="J1" s="74" t="s">
        <v>59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 t="s">
        <v>58</v>
      </c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 t="s">
        <v>57</v>
      </c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 t="s">
        <v>56</v>
      </c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 t="s">
        <v>55</v>
      </c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 t="s">
        <v>54</v>
      </c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 t="s">
        <v>53</v>
      </c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 t="s">
        <v>94</v>
      </c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 t="s">
        <v>95</v>
      </c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5" t="s">
        <v>96</v>
      </c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6" t="s">
        <v>97</v>
      </c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7" t="s">
        <v>98</v>
      </c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H1" s="78" t="s">
        <v>99</v>
      </c>
      <c r="GI1" s="78" t="s">
        <v>100</v>
      </c>
      <c r="GJ1" s="78" t="s">
        <v>101</v>
      </c>
      <c r="GK1" s="78" t="s">
        <v>102</v>
      </c>
      <c r="GL1" s="78" t="s">
        <v>103</v>
      </c>
      <c r="GM1" s="78" t="s">
        <v>104</v>
      </c>
      <c r="GN1" s="78" t="s">
        <v>105</v>
      </c>
    </row>
    <row r="2" spans="1:196" x14ac:dyDescent="0.3">
      <c r="A2" s="79" t="s">
        <v>106</v>
      </c>
      <c r="B2" s="79" t="s">
        <v>107</v>
      </c>
      <c r="C2" s="79" t="s">
        <v>108</v>
      </c>
      <c r="D2" s="79" t="s">
        <v>109</v>
      </c>
      <c r="E2" s="79" t="s">
        <v>110</v>
      </c>
      <c r="F2" s="79" t="s">
        <v>111</v>
      </c>
      <c r="G2" s="79" t="s">
        <v>112</v>
      </c>
      <c r="H2" s="79" t="s">
        <v>113</v>
      </c>
      <c r="I2" s="79" t="s">
        <v>114</v>
      </c>
      <c r="J2" s="79" t="s">
        <v>115</v>
      </c>
      <c r="K2" s="79" t="s">
        <v>116</v>
      </c>
      <c r="L2" s="79" t="s">
        <v>117</v>
      </c>
      <c r="M2" s="79" t="s">
        <v>118</v>
      </c>
      <c r="N2" s="79" t="s">
        <v>119</v>
      </c>
      <c r="O2" s="79" t="s">
        <v>120</v>
      </c>
      <c r="P2" s="79" t="s">
        <v>121</v>
      </c>
      <c r="Q2" s="79" t="s">
        <v>122</v>
      </c>
      <c r="R2" s="79" t="s">
        <v>123</v>
      </c>
      <c r="S2" s="80" t="s">
        <v>124</v>
      </c>
      <c r="T2" s="80" t="s">
        <v>125</v>
      </c>
      <c r="U2" s="80" t="s">
        <v>126</v>
      </c>
      <c r="V2" s="79" t="s">
        <v>115</v>
      </c>
      <c r="W2" s="79" t="s">
        <v>116</v>
      </c>
      <c r="X2" s="79" t="s">
        <v>117</v>
      </c>
      <c r="Y2" s="79" t="s">
        <v>118</v>
      </c>
      <c r="Z2" s="79" t="s">
        <v>119</v>
      </c>
      <c r="AA2" s="79" t="s">
        <v>120</v>
      </c>
      <c r="AB2" s="79" t="s">
        <v>121</v>
      </c>
      <c r="AC2" s="79" t="s">
        <v>122</v>
      </c>
      <c r="AD2" s="79" t="s">
        <v>123</v>
      </c>
      <c r="AE2" s="80" t="s">
        <v>124</v>
      </c>
      <c r="AF2" s="80" t="s">
        <v>125</v>
      </c>
      <c r="AG2" s="80" t="s">
        <v>126</v>
      </c>
      <c r="AH2" s="79" t="s">
        <v>115</v>
      </c>
      <c r="AI2" s="79" t="s">
        <v>116</v>
      </c>
      <c r="AJ2" s="79" t="s">
        <v>117</v>
      </c>
      <c r="AK2" s="79" t="s">
        <v>118</v>
      </c>
      <c r="AL2" s="79" t="s">
        <v>119</v>
      </c>
      <c r="AM2" s="79" t="s">
        <v>120</v>
      </c>
      <c r="AN2" s="79" t="s">
        <v>121</v>
      </c>
      <c r="AO2" s="79" t="s">
        <v>122</v>
      </c>
      <c r="AP2" s="79" t="s">
        <v>123</v>
      </c>
      <c r="AQ2" s="80" t="s">
        <v>124</v>
      </c>
      <c r="AR2" s="80" t="s">
        <v>125</v>
      </c>
      <c r="AS2" s="80" t="s">
        <v>126</v>
      </c>
      <c r="AT2" s="79" t="s">
        <v>115</v>
      </c>
      <c r="AU2" s="79" t="s">
        <v>116</v>
      </c>
      <c r="AV2" s="79" t="s">
        <v>117</v>
      </c>
      <c r="AW2" s="79" t="s">
        <v>118</v>
      </c>
      <c r="AX2" s="79" t="s">
        <v>119</v>
      </c>
      <c r="AY2" s="79" t="s">
        <v>120</v>
      </c>
      <c r="AZ2" s="79" t="s">
        <v>121</v>
      </c>
      <c r="BA2" s="79" t="s">
        <v>122</v>
      </c>
      <c r="BB2" s="79" t="s">
        <v>123</v>
      </c>
      <c r="BC2" s="80" t="s">
        <v>124</v>
      </c>
      <c r="BD2" s="80" t="s">
        <v>125</v>
      </c>
      <c r="BE2" s="80" t="s">
        <v>126</v>
      </c>
      <c r="BF2" s="79" t="s">
        <v>115</v>
      </c>
      <c r="BG2" s="79" t="s">
        <v>116</v>
      </c>
      <c r="BH2" s="79" t="s">
        <v>117</v>
      </c>
      <c r="BI2" s="79" t="s">
        <v>118</v>
      </c>
      <c r="BJ2" s="79" t="s">
        <v>119</v>
      </c>
      <c r="BK2" s="79" t="s">
        <v>120</v>
      </c>
      <c r="BL2" s="79" t="s">
        <v>121</v>
      </c>
      <c r="BM2" s="79" t="s">
        <v>122</v>
      </c>
      <c r="BN2" s="79" t="s">
        <v>123</v>
      </c>
      <c r="BO2" s="80" t="s">
        <v>124</v>
      </c>
      <c r="BP2" s="80" t="s">
        <v>125</v>
      </c>
      <c r="BQ2" s="80" t="s">
        <v>126</v>
      </c>
      <c r="BR2" s="79" t="s">
        <v>115</v>
      </c>
      <c r="BS2" s="79" t="s">
        <v>116</v>
      </c>
      <c r="BT2" s="79" t="s">
        <v>117</v>
      </c>
      <c r="BU2" s="79" t="s">
        <v>118</v>
      </c>
      <c r="BV2" s="79" t="s">
        <v>119</v>
      </c>
      <c r="BW2" s="79" t="s">
        <v>120</v>
      </c>
      <c r="BX2" s="79" t="s">
        <v>121</v>
      </c>
      <c r="BY2" s="79" t="s">
        <v>122</v>
      </c>
      <c r="BZ2" s="79" t="s">
        <v>123</v>
      </c>
      <c r="CA2" s="80" t="s">
        <v>124</v>
      </c>
      <c r="CB2" s="80" t="s">
        <v>125</v>
      </c>
      <c r="CC2" s="80" t="s">
        <v>126</v>
      </c>
      <c r="CD2" s="79" t="s">
        <v>115</v>
      </c>
      <c r="CE2" s="79" t="s">
        <v>116</v>
      </c>
      <c r="CF2" s="79" t="s">
        <v>117</v>
      </c>
      <c r="CG2" s="79" t="s">
        <v>118</v>
      </c>
      <c r="CH2" s="79" t="s">
        <v>119</v>
      </c>
      <c r="CI2" s="79" t="s">
        <v>120</v>
      </c>
      <c r="CJ2" s="79" t="s">
        <v>121</v>
      </c>
      <c r="CK2" s="79" t="s">
        <v>122</v>
      </c>
      <c r="CL2" s="79" t="s">
        <v>123</v>
      </c>
      <c r="CM2" s="80" t="s">
        <v>124</v>
      </c>
      <c r="CN2" s="80" t="s">
        <v>125</v>
      </c>
      <c r="CO2" s="80" t="s">
        <v>126</v>
      </c>
      <c r="CP2" s="79" t="s">
        <v>115</v>
      </c>
      <c r="CQ2" s="79" t="s">
        <v>116</v>
      </c>
      <c r="CR2" s="79" t="s">
        <v>117</v>
      </c>
      <c r="CS2" s="79" t="s">
        <v>118</v>
      </c>
      <c r="CT2" s="79" t="s">
        <v>119</v>
      </c>
      <c r="CU2" s="79" t="s">
        <v>120</v>
      </c>
      <c r="CV2" s="79" t="s">
        <v>121</v>
      </c>
      <c r="CW2" s="79" t="s">
        <v>122</v>
      </c>
      <c r="CX2" s="79" t="s">
        <v>123</v>
      </c>
      <c r="CY2" s="80" t="s">
        <v>124</v>
      </c>
      <c r="CZ2" s="80" t="s">
        <v>125</v>
      </c>
      <c r="DA2" s="80" t="s">
        <v>126</v>
      </c>
      <c r="DB2" s="79" t="s">
        <v>115</v>
      </c>
      <c r="DC2" s="79" t="s">
        <v>116</v>
      </c>
      <c r="DD2" s="79" t="s">
        <v>117</v>
      </c>
      <c r="DE2" s="79" t="s">
        <v>118</v>
      </c>
      <c r="DF2" s="79" t="s">
        <v>119</v>
      </c>
      <c r="DG2" s="79" t="s">
        <v>120</v>
      </c>
      <c r="DH2" s="79" t="s">
        <v>121</v>
      </c>
      <c r="DI2" s="79" t="s">
        <v>122</v>
      </c>
      <c r="DJ2" s="79" t="s">
        <v>123</v>
      </c>
      <c r="DK2" s="80" t="s">
        <v>124</v>
      </c>
      <c r="DL2" s="80" t="s">
        <v>125</v>
      </c>
      <c r="DM2" s="80" t="s">
        <v>126</v>
      </c>
      <c r="DN2" s="81" t="s">
        <v>127</v>
      </c>
      <c r="DO2" s="81" t="s">
        <v>128</v>
      </c>
      <c r="DP2" s="81" t="s">
        <v>129</v>
      </c>
      <c r="DQ2" s="81" t="s">
        <v>130</v>
      </c>
      <c r="DR2" s="81" t="s">
        <v>131</v>
      </c>
      <c r="DS2" s="81" t="s">
        <v>132</v>
      </c>
      <c r="DT2" s="81" t="s">
        <v>133</v>
      </c>
      <c r="DU2" s="81" t="s">
        <v>134</v>
      </c>
      <c r="DV2" s="81" t="s">
        <v>135</v>
      </c>
      <c r="DW2" s="81" t="s">
        <v>136</v>
      </c>
      <c r="DX2" s="81" t="s">
        <v>137</v>
      </c>
      <c r="DY2" s="81" t="s">
        <v>138</v>
      </c>
      <c r="DZ2" s="81" t="s">
        <v>139</v>
      </c>
      <c r="EA2" s="81" t="s">
        <v>140</v>
      </c>
      <c r="EB2" s="81" t="s">
        <v>141</v>
      </c>
      <c r="EC2" s="81" t="s">
        <v>142</v>
      </c>
      <c r="ED2" s="81" t="s">
        <v>143</v>
      </c>
      <c r="EE2" s="81" t="s">
        <v>144</v>
      </c>
      <c r="EF2" s="81" t="s">
        <v>145</v>
      </c>
      <c r="EG2" s="81" t="s">
        <v>146</v>
      </c>
      <c r="EH2" s="81" t="s">
        <v>147</v>
      </c>
      <c r="EI2" s="82" t="s">
        <v>148</v>
      </c>
      <c r="EJ2" s="82" t="s">
        <v>149</v>
      </c>
      <c r="EK2" s="82" t="s">
        <v>150</v>
      </c>
      <c r="EL2" s="82" t="s">
        <v>151</v>
      </c>
      <c r="EM2" s="82" t="s">
        <v>152</v>
      </c>
      <c r="EN2" s="82" t="s">
        <v>153</v>
      </c>
      <c r="EO2" s="82" t="s">
        <v>154</v>
      </c>
      <c r="EP2" s="82" t="s">
        <v>155</v>
      </c>
      <c r="EQ2" s="82" t="s">
        <v>156</v>
      </c>
      <c r="ER2" s="82" t="s">
        <v>157</v>
      </c>
      <c r="ES2" s="82" t="s">
        <v>158</v>
      </c>
      <c r="ET2" s="82" t="s">
        <v>159</v>
      </c>
      <c r="EU2" s="82" t="s">
        <v>160</v>
      </c>
      <c r="EV2" s="82" t="s">
        <v>161</v>
      </c>
      <c r="EW2" s="82" t="s">
        <v>162</v>
      </c>
      <c r="EX2" s="82" t="s">
        <v>163</v>
      </c>
      <c r="EY2" s="82" t="s">
        <v>164</v>
      </c>
      <c r="EZ2" s="82" t="s">
        <v>165</v>
      </c>
      <c r="FA2" s="82" t="s">
        <v>166</v>
      </c>
      <c r="FB2" s="82" t="s">
        <v>167</v>
      </c>
      <c r="FC2" s="82" t="s">
        <v>168</v>
      </c>
      <c r="FD2" s="82" t="s">
        <v>169</v>
      </c>
      <c r="FE2" s="82" t="s">
        <v>170</v>
      </c>
      <c r="FF2" s="82" t="s">
        <v>171</v>
      </c>
      <c r="FG2" s="82" t="s">
        <v>172</v>
      </c>
      <c r="FH2" s="82" t="s">
        <v>173</v>
      </c>
      <c r="FI2" s="82" t="s">
        <v>174</v>
      </c>
      <c r="FJ2" s="82" t="s">
        <v>175</v>
      </c>
      <c r="FK2" s="82" t="s">
        <v>176</v>
      </c>
      <c r="FL2" s="82" t="s">
        <v>177</v>
      </c>
      <c r="FM2" s="82" t="s">
        <v>178</v>
      </c>
      <c r="FN2" s="82" t="s">
        <v>179</v>
      </c>
      <c r="FO2" s="82" t="s">
        <v>180</v>
      </c>
      <c r="FP2" s="83" t="s">
        <v>181</v>
      </c>
      <c r="FQ2" s="83" t="s">
        <v>182</v>
      </c>
      <c r="FR2" s="83" t="s">
        <v>183</v>
      </c>
      <c r="FS2" s="83" t="s">
        <v>184</v>
      </c>
      <c r="FT2" s="83" t="s">
        <v>185</v>
      </c>
      <c r="FU2" s="83" t="s">
        <v>186</v>
      </c>
      <c r="FV2" s="83" t="s">
        <v>187</v>
      </c>
      <c r="FW2" s="83" t="s">
        <v>188</v>
      </c>
      <c r="FX2" s="83" t="s">
        <v>189</v>
      </c>
      <c r="FY2" s="83" t="s">
        <v>190</v>
      </c>
      <c r="FZ2" s="83" t="s">
        <v>191</v>
      </c>
      <c r="GA2" s="83" t="s">
        <v>192</v>
      </c>
      <c r="GB2" s="83" t="s">
        <v>193</v>
      </c>
      <c r="GC2" s="83" t="s">
        <v>194</v>
      </c>
      <c r="GD2" s="83" t="s">
        <v>195</v>
      </c>
      <c r="GH2" t="s">
        <v>196</v>
      </c>
      <c r="GI2" t="s">
        <v>197</v>
      </c>
      <c r="GJ2" t="s">
        <v>198</v>
      </c>
      <c r="GK2" t="s">
        <v>199</v>
      </c>
      <c r="GL2" t="s">
        <v>200</v>
      </c>
      <c r="GM2" t="s">
        <v>201</v>
      </c>
      <c r="GN2" t="s">
        <v>202</v>
      </c>
    </row>
    <row r="3" spans="1:196" x14ac:dyDescent="0.3">
      <c r="A3" s="84">
        <v>1</v>
      </c>
      <c r="B3" s="84" t="s">
        <v>284</v>
      </c>
      <c r="C3" s="84" t="s">
        <v>81</v>
      </c>
      <c r="D3" s="84">
        <v>1</v>
      </c>
      <c r="E3" s="84" t="str">
        <f>B3&amp;C3&amp;D3</f>
        <v>VIIA1</v>
      </c>
      <c r="F3" s="84">
        <v>12345678901</v>
      </c>
      <c r="G3" s="84" t="s">
        <v>203</v>
      </c>
      <c r="H3" s="84" t="s">
        <v>204</v>
      </c>
      <c r="I3" s="85">
        <v>42250</v>
      </c>
      <c r="J3" s="84">
        <v>20</v>
      </c>
      <c r="K3" s="84">
        <v>19</v>
      </c>
      <c r="L3" s="84">
        <v>18</v>
      </c>
      <c r="M3" s="84">
        <v>17</v>
      </c>
      <c r="N3" s="84">
        <v>16</v>
      </c>
      <c r="O3" s="84">
        <v>15</v>
      </c>
      <c r="P3" s="84">
        <v>14</v>
      </c>
      <c r="Q3" s="84">
        <v>13</v>
      </c>
      <c r="R3" s="84">
        <v>12</v>
      </c>
      <c r="S3" s="84">
        <v>20</v>
      </c>
      <c r="T3" s="84">
        <v>30</v>
      </c>
      <c r="U3" s="84">
        <v>12</v>
      </c>
      <c r="V3" s="84">
        <v>30</v>
      </c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>
        <v>29</v>
      </c>
      <c r="AI3" s="84">
        <v>10</v>
      </c>
      <c r="AJ3" s="84">
        <v>9</v>
      </c>
      <c r="AK3" s="84">
        <v>8</v>
      </c>
      <c r="AL3" s="84">
        <v>7</v>
      </c>
      <c r="AM3" s="84">
        <v>6</v>
      </c>
      <c r="AN3" s="84">
        <v>5</v>
      </c>
      <c r="AO3" s="84">
        <v>4</v>
      </c>
      <c r="AP3" s="84">
        <v>3</v>
      </c>
      <c r="AQ3" s="84">
        <v>19</v>
      </c>
      <c r="AR3" s="84">
        <v>29</v>
      </c>
      <c r="AS3" s="84">
        <v>49</v>
      </c>
      <c r="AT3" s="84"/>
      <c r="AU3" s="84"/>
      <c r="AV3" s="84"/>
      <c r="AW3" s="84"/>
      <c r="AX3" s="84"/>
      <c r="AY3" s="84"/>
      <c r="AZ3" s="84"/>
      <c r="BA3" s="84"/>
      <c r="BB3" s="84"/>
      <c r="BC3" s="84">
        <v>20</v>
      </c>
      <c r="BD3" s="84">
        <v>25</v>
      </c>
      <c r="BE3" s="84">
        <v>30</v>
      </c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>
        <v>2</v>
      </c>
      <c r="BS3" s="84"/>
      <c r="BT3" s="84"/>
      <c r="BU3" s="84"/>
      <c r="BV3" s="84"/>
      <c r="BW3" s="84"/>
      <c r="BX3" s="84"/>
      <c r="BY3" s="84"/>
      <c r="BZ3" s="84">
        <v>1</v>
      </c>
      <c r="CA3" s="84">
        <v>18</v>
      </c>
      <c r="CB3" s="84">
        <v>28</v>
      </c>
      <c r="CC3" s="84">
        <v>48</v>
      </c>
      <c r="CD3" s="84">
        <v>20</v>
      </c>
      <c r="CE3" s="84"/>
      <c r="CF3" s="84"/>
      <c r="CG3" s="84"/>
      <c r="CH3" s="84"/>
      <c r="CI3" s="84"/>
      <c r="CJ3" s="84"/>
      <c r="CK3" s="84"/>
      <c r="CL3" s="84">
        <v>19</v>
      </c>
      <c r="CM3" s="84">
        <v>17</v>
      </c>
      <c r="CN3" s="84">
        <v>27</v>
      </c>
      <c r="CO3" s="84">
        <v>47</v>
      </c>
      <c r="CP3" s="84">
        <v>18</v>
      </c>
      <c r="CQ3" s="84"/>
      <c r="CR3" s="84"/>
      <c r="CS3" s="84"/>
      <c r="CT3" s="84"/>
      <c r="CU3" s="84"/>
      <c r="CV3" s="84"/>
      <c r="CW3" s="84"/>
      <c r="CX3" s="84">
        <v>17</v>
      </c>
      <c r="CY3" s="84">
        <v>10</v>
      </c>
      <c r="CZ3" s="84">
        <v>15</v>
      </c>
      <c r="DA3" s="84">
        <v>25</v>
      </c>
      <c r="DB3" s="84">
        <v>16</v>
      </c>
      <c r="DC3" s="84"/>
      <c r="DD3" s="84"/>
      <c r="DE3" s="84"/>
      <c r="DF3" s="84"/>
      <c r="DG3" s="84"/>
      <c r="DH3" s="84"/>
      <c r="DI3" s="84"/>
      <c r="DJ3" s="84">
        <v>15</v>
      </c>
      <c r="DK3" s="84">
        <v>9</v>
      </c>
      <c r="DL3" s="84">
        <v>14</v>
      </c>
      <c r="DM3" s="84">
        <v>24</v>
      </c>
      <c r="DN3" s="86" t="s">
        <v>196</v>
      </c>
      <c r="DO3" s="86" t="s">
        <v>205</v>
      </c>
      <c r="DP3" s="86" t="s">
        <v>206</v>
      </c>
      <c r="DQ3" s="86" t="s">
        <v>207</v>
      </c>
      <c r="DR3" s="86" t="s">
        <v>208</v>
      </c>
      <c r="DS3" s="86" t="s">
        <v>209</v>
      </c>
      <c r="DT3" s="86" t="s">
        <v>210</v>
      </c>
      <c r="DU3" s="86" t="s">
        <v>211</v>
      </c>
      <c r="DV3" s="86" t="s">
        <v>212</v>
      </c>
      <c r="DW3" s="86" t="s">
        <v>213</v>
      </c>
      <c r="DX3" s="86" t="s">
        <v>214</v>
      </c>
      <c r="DY3" s="86" t="s">
        <v>215</v>
      </c>
      <c r="DZ3" s="86" t="s">
        <v>216</v>
      </c>
      <c r="EA3" s="86" t="s">
        <v>216</v>
      </c>
      <c r="EB3" s="86" t="s">
        <v>217</v>
      </c>
      <c r="EC3" s="86" t="s">
        <v>218</v>
      </c>
      <c r="ED3" s="86" t="s">
        <v>219</v>
      </c>
      <c r="EE3" s="86" t="s">
        <v>220</v>
      </c>
      <c r="EF3" s="86" t="s">
        <v>221</v>
      </c>
      <c r="EG3" s="86" t="s">
        <v>221</v>
      </c>
      <c r="EH3" s="86" t="s">
        <v>221</v>
      </c>
      <c r="EI3" s="84" t="s">
        <v>81</v>
      </c>
      <c r="EJ3" s="84" t="s">
        <v>81</v>
      </c>
      <c r="EK3" s="84" t="s">
        <v>81</v>
      </c>
      <c r="EL3" s="84" t="s">
        <v>81</v>
      </c>
      <c r="EM3" s="84" t="s">
        <v>81</v>
      </c>
      <c r="EN3" s="84" t="s">
        <v>81</v>
      </c>
      <c r="EO3" s="84" t="s">
        <v>81</v>
      </c>
      <c r="EP3" s="84" t="s">
        <v>81</v>
      </c>
      <c r="EQ3" s="84" t="s">
        <v>81</v>
      </c>
      <c r="ER3" s="84" t="s">
        <v>81</v>
      </c>
      <c r="ES3" s="84" t="s">
        <v>81</v>
      </c>
      <c r="ET3" s="84" t="s">
        <v>81</v>
      </c>
      <c r="EU3" s="84" t="s">
        <v>81</v>
      </c>
      <c r="EV3" s="84" t="s">
        <v>81</v>
      </c>
      <c r="EW3" s="84" t="s">
        <v>81</v>
      </c>
      <c r="EX3" s="84" t="s">
        <v>81</v>
      </c>
      <c r="EY3" s="84" t="s">
        <v>81</v>
      </c>
      <c r="EZ3" s="84" t="s">
        <v>81</v>
      </c>
      <c r="FA3" s="84" t="s">
        <v>81</v>
      </c>
      <c r="FB3" s="84" t="s">
        <v>81</v>
      </c>
      <c r="FC3" s="84" t="s">
        <v>81</v>
      </c>
      <c r="FD3" s="84" t="s">
        <v>81</v>
      </c>
      <c r="FE3" s="84" t="s">
        <v>81</v>
      </c>
      <c r="FF3" s="84" t="s">
        <v>81</v>
      </c>
      <c r="FG3" s="84" t="s">
        <v>81</v>
      </c>
      <c r="FH3" s="84" t="s">
        <v>81</v>
      </c>
      <c r="FI3" s="84" t="s">
        <v>81</v>
      </c>
      <c r="FJ3" s="84" t="s">
        <v>81</v>
      </c>
      <c r="FK3" s="84" t="s">
        <v>81</v>
      </c>
      <c r="FL3" s="84" t="s">
        <v>81</v>
      </c>
      <c r="FM3" s="84" t="s">
        <v>81</v>
      </c>
      <c r="FN3" s="84" t="s">
        <v>81</v>
      </c>
      <c r="FO3" s="84" t="s">
        <v>81</v>
      </c>
      <c r="FP3" s="84" t="s">
        <v>222</v>
      </c>
      <c r="FQ3" s="84" t="s">
        <v>223</v>
      </c>
      <c r="FR3" s="84" t="s">
        <v>81</v>
      </c>
      <c r="FS3" s="84" t="s">
        <v>81</v>
      </c>
      <c r="FT3" s="84" t="s">
        <v>81</v>
      </c>
      <c r="FU3" s="84" t="s">
        <v>81</v>
      </c>
      <c r="FV3" s="84" t="s">
        <v>81</v>
      </c>
      <c r="FW3" s="84" t="s">
        <v>81</v>
      </c>
      <c r="FX3" s="84" t="s">
        <v>81</v>
      </c>
      <c r="FY3" s="84" t="s">
        <v>81</v>
      </c>
      <c r="FZ3" s="84" t="s">
        <v>81</v>
      </c>
      <c r="GA3" s="84" t="s">
        <v>81</v>
      </c>
      <c r="GB3" s="84" t="s">
        <v>81</v>
      </c>
      <c r="GC3" s="84" t="s">
        <v>81</v>
      </c>
      <c r="GD3" s="84" t="s">
        <v>223</v>
      </c>
      <c r="GH3" t="s">
        <v>224</v>
      </c>
      <c r="GI3" t="s">
        <v>207</v>
      </c>
      <c r="GJ3" t="s">
        <v>210</v>
      </c>
      <c r="GK3" t="s">
        <v>225</v>
      </c>
      <c r="GL3" t="s">
        <v>217</v>
      </c>
      <c r="GM3" t="s">
        <v>218</v>
      </c>
      <c r="GN3" t="s">
        <v>226</v>
      </c>
    </row>
    <row r="4" spans="1:196" x14ac:dyDescent="0.3">
      <c r="A4" s="84">
        <v>2</v>
      </c>
      <c r="B4" s="84" t="s">
        <v>285</v>
      </c>
      <c r="C4" s="84" t="s">
        <v>81</v>
      </c>
      <c r="D4" s="84">
        <v>2</v>
      </c>
      <c r="E4" s="84" t="str">
        <f>B4&amp;C4&amp;D4</f>
        <v>VIIIA2</v>
      </c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4" t="s">
        <v>81</v>
      </c>
      <c r="EJ4" s="84" t="s">
        <v>81</v>
      </c>
      <c r="EK4" s="84" t="s">
        <v>222</v>
      </c>
      <c r="EL4" s="84" t="s">
        <v>222</v>
      </c>
      <c r="EM4" s="84" t="s">
        <v>81</v>
      </c>
      <c r="EN4" s="84" t="s">
        <v>222</v>
      </c>
      <c r="EO4" s="84" t="s">
        <v>81</v>
      </c>
      <c r="EP4" s="84" t="s">
        <v>222</v>
      </c>
      <c r="EQ4" s="84" t="s">
        <v>81</v>
      </c>
      <c r="ER4" s="84" t="s">
        <v>222</v>
      </c>
      <c r="ES4" s="84" t="s">
        <v>81</v>
      </c>
      <c r="ET4" s="84" t="s">
        <v>81</v>
      </c>
      <c r="EU4" s="84" t="s">
        <v>81</v>
      </c>
      <c r="EV4" s="84" t="s">
        <v>222</v>
      </c>
      <c r="EW4" s="84" t="s">
        <v>222</v>
      </c>
      <c r="EX4" s="84" t="s">
        <v>81</v>
      </c>
      <c r="EY4" s="84" t="s">
        <v>222</v>
      </c>
      <c r="EZ4" s="84" t="s">
        <v>81</v>
      </c>
      <c r="FA4" s="84" t="s">
        <v>222</v>
      </c>
      <c r="FB4" s="84" t="s">
        <v>81</v>
      </c>
      <c r="FC4" s="84" t="s">
        <v>222</v>
      </c>
      <c r="FD4" s="84" t="s">
        <v>81</v>
      </c>
      <c r="FE4" s="84" t="s">
        <v>81</v>
      </c>
      <c r="FF4" s="84" t="s">
        <v>81</v>
      </c>
      <c r="FG4" s="84" t="s">
        <v>222</v>
      </c>
      <c r="FH4" s="84" t="s">
        <v>222</v>
      </c>
      <c r="FI4" s="84" t="s">
        <v>81</v>
      </c>
      <c r="FJ4" s="84" t="s">
        <v>222</v>
      </c>
      <c r="FK4" s="84" t="s">
        <v>81</v>
      </c>
      <c r="FL4" s="84" t="s">
        <v>222</v>
      </c>
      <c r="FM4" s="84" t="s">
        <v>81</v>
      </c>
      <c r="FN4" s="84" t="s">
        <v>222</v>
      </c>
      <c r="FO4" s="84" t="s">
        <v>81</v>
      </c>
      <c r="FP4" s="84" t="s">
        <v>222</v>
      </c>
      <c r="FQ4" s="84" t="s">
        <v>81</v>
      </c>
      <c r="FR4" s="84" t="s">
        <v>222</v>
      </c>
      <c r="FS4" s="84" t="s">
        <v>81</v>
      </c>
      <c r="FT4" s="84" t="s">
        <v>81</v>
      </c>
      <c r="FU4" s="84" t="s">
        <v>81</v>
      </c>
      <c r="FV4" s="84" t="s">
        <v>222</v>
      </c>
      <c r="FW4" s="84" t="s">
        <v>222</v>
      </c>
      <c r="FX4" s="84" t="s">
        <v>81</v>
      </c>
      <c r="FY4" s="84" t="s">
        <v>222</v>
      </c>
      <c r="FZ4" s="84" t="s">
        <v>81</v>
      </c>
      <c r="GA4" s="84" t="s">
        <v>222</v>
      </c>
      <c r="GB4" s="84" t="s">
        <v>81</v>
      </c>
      <c r="GC4" s="84" t="s">
        <v>222</v>
      </c>
      <c r="GD4" s="84" t="s">
        <v>81</v>
      </c>
      <c r="GH4" t="s">
        <v>227</v>
      </c>
      <c r="GI4" t="s">
        <v>228</v>
      </c>
      <c r="GJ4" t="s">
        <v>229</v>
      </c>
      <c r="GK4" t="s">
        <v>213</v>
      </c>
      <c r="GL4" t="s">
        <v>216</v>
      </c>
      <c r="GM4" t="s">
        <v>230</v>
      </c>
      <c r="GN4" t="s">
        <v>231</v>
      </c>
    </row>
    <row r="5" spans="1:196" x14ac:dyDescent="0.3">
      <c r="A5" s="84">
        <v>3</v>
      </c>
      <c r="B5" s="84"/>
      <c r="C5" s="84"/>
      <c r="D5" s="84"/>
      <c r="E5" s="84" t="str">
        <f t="shared" ref="E5:E68" si="0">B5&amp;C5&amp;D5</f>
        <v/>
      </c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4" t="s">
        <v>222</v>
      </c>
      <c r="EJ5" s="84" t="s">
        <v>81</v>
      </c>
      <c r="EK5" s="84" t="s">
        <v>81</v>
      </c>
      <c r="EL5" s="84" t="s">
        <v>222</v>
      </c>
      <c r="EM5" s="84" t="s">
        <v>222</v>
      </c>
      <c r="EN5" s="84" t="s">
        <v>81</v>
      </c>
      <c r="EO5" s="84" t="s">
        <v>222</v>
      </c>
      <c r="EP5" s="84" t="s">
        <v>81</v>
      </c>
      <c r="EQ5" s="84" t="s">
        <v>222</v>
      </c>
      <c r="ER5" s="84" t="s">
        <v>81</v>
      </c>
      <c r="ES5" s="84" t="s">
        <v>81</v>
      </c>
      <c r="ET5" s="84" t="s">
        <v>222</v>
      </c>
      <c r="EU5" s="84" t="s">
        <v>81</v>
      </c>
      <c r="EV5" s="84" t="s">
        <v>81</v>
      </c>
      <c r="EW5" s="84" t="s">
        <v>222</v>
      </c>
      <c r="EX5" s="84" t="s">
        <v>222</v>
      </c>
      <c r="EY5" s="84" t="s">
        <v>81</v>
      </c>
      <c r="EZ5" s="84" t="s">
        <v>222</v>
      </c>
      <c r="FA5" s="84" t="s">
        <v>81</v>
      </c>
      <c r="FB5" s="84" t="s">
        <v>222</v>
      </c>
      <c r="FC5" s="84" t="s">
        <v>81</v>
      </c>
      <c r="FD5" s="84" t="s">
        <v>81</v>
      </c>
      <c r="FE5" s="84" t="s">
        <v>222</v>
      </c>
      <c r="FF5" s="84" t="s">
        <v>81</v>
      </c>
      <c r="FG5" s="84" t="s">
        <v>81</v>
      </c>
      <c r="FH5" s="84" t="s">
        <v>222</v>
      </c>
      <c r="FI5" s="84" t="s">
        <v>222</v>
      </c>
      <c r="FJ5" s="84" t="s">
        <v>81</v>
      </c>
      <c r="FK5" s="84" t="s">
        <v>222</v>
      </c>
      <c r="FL5" s="84" t="s">
        <v>81</v>
      </c>
      <c r="FM5" s="84" t="s">
        <v>222</v>
      </c>
      <c r="FN5" s="84" t="s">
        <v>81</v>
      </c>
      <c r="FO5" s="84" t="s">
        <v>81</v>
      </c>
      <c r="FP5" s="84" t="s">
        <v>81</v>
      </c>
      <c r="FQ5" s="84" t="s">
        <v>222</v>
      </c>
      <c r="FR5" s="84" t="s">
        <v>81</v>
      </c>
      <c r="FS5" s="84" t="s">
        <v>81</v>
      </c>
      <c r="FT5" s="84" t="s">
        <v>222</v>
      </c>
      <c r="FU5" s="84" t="s">
        <v>81</v>
      </c>
      <c r="FV5" s="84" t="s">
        <v>81</v>
      </c>
      <c r="FW5" s="84" t="s">
        <v>222</v>
      </c>
      <c r="FX5" s="84" t="s">
        <v>222</v>
      </c>
      <c r="FY5" s="84" t="s">
        <v>81</v>
      </c>
      <c r="FZ5" s="84" t="s">
        <v>222</v>
      </c>
      <c r="GA5" s="84" t="s">
        <v>81</v>
      </c>
      <c r="GB5" s="84" t="s">
        <v>222</v>
      </c>
      <c r="GC5" s="84" t="s">
        <v>81</v>
      </c>
      <c r="GD5" s="84" t="s">
        <v>81</v>
      </c>
      <c r="GH5" t="s">
        <v>232</v>
      </c>
      <c r="GI5" t="s">
        <v>208</v>
      </c>
      <c r="GJ5" t="s">
        <v>211</v>
      </c>
      <c r="GK5" t="s">
        <v>214</v>
      </c>
      <c r="GL5" t="s">
        <v>233</v>
      </c>
      <c r="GM5" t="s">
        <v>219</v>
      </c>
      <c r="GN5" t="s">
        <v>221</v>
      </c>
    </row>
    <row r="6" spans="1:196" x14ac:dyDescent="0.3">
      <c r="A6" s="84">
        <v>4</v>
      </c>
      <c r="B6" s="84"/>
      <c r="C6" s="84"/>
      <c r="D6" s="84"/>
      <c r="E6" s="84" t="str">
        <f t="shared" si="0"/>
        <v/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4" t="s">
        <v>81</v>
      </c>
      <c r="EJ6" s="84" t="s">
        <v>81</v>
      </c>
      <c r="EK6" s="84" t="s">
        <v>222</v>
      </c>
      <c r="EL6" s="84" t="s">
        <v>222</v>
      </c>
      <c r="EM6" s="84" t="s">
        <v>81</v>
      </c>
      <c r="EN6" s="84" t="s">
        <v>222</v>
      </c>
      <c r="EO6" s="84" t="s">
        <v>81</v>
      </c>
      <c r="EP6" s="84" t="s">
        <v>222</v>
      </c>
      <c r="EQ6" s="84" t="s">
        <v>81</v>
      </c>
      <c r="ER6" s="84" t="s">
        <v>222</v>
      </c>
      <c r="ES6" s="84" t="s">
        <v>81</v>
      </c>
      <c r="ET6" s="84" t="s">
        <v>81</v>
      </c>
      <c r="EU6" s="84" t="s">
        <v>81</v>
      </c>
      <c r="EV6" s="84" t="s">
        <v>222</v>
      </c>
      <c r="EW6" s="84" t="s">
        <v>222</v>
      </c>
      <c r="EX6" s="84" t="s">
        <v>81</v>
      </c>
      <c r="EY6" s="84" t="s">
        <v>222</v>
      </c>
      <c r="EZ6" s="84" t="s">
        <v>81</v>
      </c>
      <c r="FA6" s="84" t="s">
        <v>222</v>
      </c>
      <c r="FB6" s="84" t="s">
        <v>81</v>
      </c>
      <c r="FC6" s="84" t="s">
        <v>222</v>
      </c>
      <c r="FD6" s="84" t="s">
        <v>81</v>
      </c>
      <c r="FE6" s="84" t="s">
        <v>81</v>
      </c>
      <c r="FF6" s="84" t="s">
        <v>81</v>
      </c>
      <c r="FG6" s="84" t="s">
        <v>222</v>
      </c>
      <c r="FH6" s="84" t="s">
        <v>222</v>
      </c>
      <c r="FI6" s="84" t="s">
        <v>81</v>
      </c>
      <c r="FJ6" s="84" t="s">
        <v>222</v>
      </c>
      <c r="FK6" s="84" t="s">
        <v>81</v>
      </c>
      <c r="FL6" s="84" t="s">
        <v>222</v>
      </c>
      <c r="FM6" s="84" t="s">
        <v>81</v>
      </c>
      <c r="FN6" s="84" t="s">
        <v>222</v>
      </c>
      <c r="FO6" s="84" t="s">
        <v>81</v>
      </c>
      <c r="FP6" s="84" t="s">
        <v>222</v>
      </c>
      <c r="FQ6" s="84" t="s">
        <v>81</v>
      </c>
      <c r="FR6" s="84" t="s">
        <v>222</v>
      </c>
      <c r="FS6" s="84" t="s">
        <v>81</v>
      </c>
      <c r="FT6" s="84" t="s">
        <v>81</v>
      </c>
      <c r="FU6" s="84" t="s">
        <v>81</v>
      </c>
      <c r="FV6" s="84" t="s">
        <v>222</v>
      </c>
      <c r="FW6" s="84" t="s">
        <v>222</v>
      </c>
      <c r="FX6" s="84" t="s">
        <v>81</v>
      </c>
      <c r="FY6" s="84" t="s">
        <v>222</v>
      </c>
      <c r="FZ6" s="84" t="s">
        <v>81</v>
      </c>
      <c r="GA6" s="84" t="s">
        <v>222</v>
      </c>
      <c r="GB6" s="84" t="s">
        <v>81</v>
      </c>
      <c r="GC6" s="84" t="s">
        <v>222</v>
      </c>
      <c r="GD6" s="84" t="s">
        <v>81</v>
      </c>
      <c r="GH6" t="s">
        <v>206</v>
      </c>
      <c r="GI6" t="s">
        <v>209</v>
      </c>
      <c r="GJ6" t="s">
        <v>212</v>
      </c>
      <c r="GK6" t="s">
        <v>215</v>
      </c>
      <c r="GM6" t="s">
        <v>220</v>
      </c>
    </row>
    <row r="7" spans="1:196" x14ac:dyDescent="0.3">
      <c r="A7" s="84">
        <v>5</v>
      </c>
      <c r="B7" s="84"/>
      <c r="C7" s="84"/>
      <c r="D7" s="84"/>
      <c r="E7" s="84" t="str">
        <f t="shared" si="0"/>
        <v/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4" t="s">
        <v>222</v>
      </c>
      <c r="EJ7" s="84" t="s">
        <v>81</v>
      </c>
      <c r="EK7" s="84" t="s">
        <v>81</v>
      </c>
      <c r="EL7" s="84" t="s">
        <v>222</v>
      </c>
      <c r="EM7" s="84" t="s">
        <v>222</v>
      </c>
      <c r="EN7" s="84" t="s">
        <v>81</v>
      </c>
      <c r="EO7" s="84" t="s">
        <v>222</v>
      </c>
      <c r="EP7" s="84" t="s">
        <v>81</v>
      </c>
      <c r="EQ7" s="84" t="s">
        <v>222</v>
      </c>
      <c r="ER7" s="84" t="s">
        <v>81</v>
      </c>
      <c r="ES7" s="84" t="s">
        <v>81</v>
      </c>
      <c r="ET7" s="84" t="s">
        <v>222</v>
      </c>
      <c r="EU7" s="84" t="s">
        <v>81</v>
      </c>
      <c r="EV7" s="84" t="s">
        <v>81</v>
      </c>
      <c r="EW7" s="84" t="s">
        <v>222</v>
      </c>
      <c r="EX7" s="84" t="s">
        <v>222</v>
      </c>
      <c r="EY7" s="84" t="s">
        <v>81</v>
      </c>
      <c r="EZ7" s="84" t="s">
        <v>222</v>
      </c>
      <c r="FA7" s="84" t="s">
        <v>81</v>
      </c>
      <c r="FB7" s="84" t="s">
        <v>222</v>
      </c>
      <c r="FC7" s="84" t="s">
        <v>81</v>
      </c>
      <c r="FD7" s="84" t="s">
        <v>81</v>
      </c>
      <c r="FE7" s="84" t="s">
        <v>222</v>
      </c>
      <c r="FF7" s="84" t="s">
        <v>81</v>
      </c>
      <c r="FG7" s="84" t="s">
        <v>81</v>
      </c>
      <c r="FH7" s="84" t="s">
        <v>222</v>
      </c>
      <c r="FI7" s="84" t="s">
        <v>222</v>
      </c>
      <c r="FJ7" s="84" t="s">
        <v>81</v>
      </c>
      <c r="FK7" s="84" t="s">
        <v>222</v>
      </c>
      <c r="FL7" s="84" t="s">
        <v>81</v>
      </c>
      <c r="FM7" s="84" t="s">
        <v>222</v>
      </c>
      <c r="FN7" s="84" t="s">
        <v>81</v>
      </c>
      <c r="FO7" s="84" t="s">
        <v>81</v>
      </c>
      <c r="FP7" s="84" t="s">
        <v>81</v>
      </c>
      <c r="FQ7" s="84" t="s">
        <v>222</v>
      </c>
      <c r="FR7" s="84" t="s">
        <v>81</v>
      </c>
      <c r="FS7" s="84" t="s">
        <v>81</v>
      </c>
      <c r="FT7" s="84" t="s">
        <v>222</v>
      </c>
      <c r="FU7" s="84" t="s">
        <v>81</v>
      </c>
      <c r="FV7" s="84" t="s">
        <v>81</v>
      </c>
      <c r="FW7" s="84" t="s">
        <v>222</v>
      </c>
      <c r="FX7" s="84" t="s">
        <v>222</v>
      </c>
      <c r="FY7" s="84" t="s">
        <v>81</v>
      </c>
      <c r="FZ7" s="84" t="s">
        <v>222</v>
      </c>
      <c r="GA7" s="84" t="s">
        <v>81</v>
      </c>
      <c r="GB7" s="84" t="s">
        <v>222</v>
      </c>
      <c r="GC7" s="84" t="s">
        <v>81</v>
      </c>
      <c r="GD7" s="84" t="s">
        <v>81</v>
      </c>
      <c r="GH7" t="s">
        <v>234</v>
      </c>
      <c r="GI7" t="s">
        <v>235</v>
      </c>
      <c r="GJ7" t="s">
        <v>236</v>
      </c>
      <c r="GK7" t="s">
        <v>237</v>
      </c>
      <c r="GM7" t="s">
        <v>238</v>
      </c>
    </row>
    <row r="8" spans="1:196" x14ac:dyDescent="0.3">
      <c r="A8" s="84">
        <v>6</v>
      </c>
      <c r="B8" s="84"/>
      <c r="C8" s="84"/>
      <c r="D8" s="84"/>
      <c r="E8" s="84" t="str">
        <f t="shared" si="0"/>
        <v/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H8" t="s">
        <v>205</v>
      </c>
      <c r="GI8" t="s">
        <v>239</v>
      </c>
      <c r="GJ8" t="s">
        <v>240</v>
      </c>
      <c r="GM8" t="s">
        <v>241</v>
      </c>
    </row>
    <row r="9" spans="1:196" x14ac:dyDescent="0.3">
      <c r="A9" s="84">
        <v>7</v>
      </c>
      <c r="B9" s="84"/>
      <c r="C9" s="84"/>
      <c r="D9" s="84"/>
      <c r="E9" s="84" t="str">
        <f t="shared" si="0"/>
        <v/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H9" t="s">
        <v>242</v>
      </c>
      <c r="GI9" t="s">
        <v>243</v>
      </c>
      <c r="GJ9" t="s">
        <v>244</v>
      </c>
      <c r="GM9" t="s">
        <v>245</v>
      </c>
    </row>
    <row r="10" spans="1:196" x14ac:dyDescent="0.3">
      <c r="A10" s="84">
        <v>8</v>
      </c>
      <c r="B10" s="84"/>
      <c r="C10" s="84"/>
      <c r="D10" s="84"/>
      <c r="E10" s="84" t="str">
        <f t="shared" si="0"/>
        <v/>
      </c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I10" t="s">
        <v>246</v>
      </c>
      <c r="GJ10" t="s">
        <v>247</v>
      </c>
      <c r="GM10" t="s">
        <v>248</v>
      </c>
    </row>
    <row r="11" spans="1:196" x14ac:dyDescent="0.3">
      <c r="A11" s="84">
        <v>9</v>
      </c>
      <c r="B11" s="84"/>
      <c r="C11" s="84"/>
      <c r="D11" s="84"/>
      <c r="E11" s="84" t="str">
        <f t="shared" si="0"/>
        <v/>
      </c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I11" t="s">
        <v>249</v>
      </c>
      <c r="GJ11" t="s">
        <v>250</v>
      </c>
      <c r="GM11" t="s">
        <v>251</v>
      </c>
    </row>
    <row r="12" spans="1:196" x14ac:dyDescent="0.3">
      <c r="A12" s="84">
        <v>10</v>
      </c>
      <c r="B12" s="84"/>
      <c r="C12" s="84"/>
      <c r="D12" s="84"/>
      <c r="E12" s="84" t="str">
        <f t="shared" si="0"/>
        <v/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I12" t="s">
        <v>252</v>
      </c>
      <c r="GJ12" t="s">
        <v>253</v>
      </c>
      <c r="GM12" t="s">
        <v>254</v>
      </c>
    </row>
    <row r="13" spans="1:196" x14ac:dyDescent="0.3">
      <c r="A13" s="84">
        <v>11</v>
      </c>
      <c r="B13" s="84"/>
      <c r="C13" s="84"/>
      <c r="D13" s="84"/>
      <c r="E13" s="84" t="str">
        <f t="shared" si="0"/>
        <v/>
      </c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I13" t="s">
        <v>255</v>
      </c>
      <c r="GJ13" t="s">
        <v>256</v>
      </c>
      <c r="GM13" t="s">
        <v>257</v>
      </c>
    </row>
    <row r="14" spans="1:196" x14ac:dyDescent="0.3">
      <c r="A14" s="84">
        <v>12</v>
      </c>
      <c r="B14" s="84"/>
      <c r="C14" s="84"/>
      <c r="D14" s="84"/>
      <c r="E14" s="84" t="str">
        <f t="shared" si="0"/>
        <v/>
      </c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I14" t="s">
        <v>258</v>
      </c>
      <c r="GJ14" t="s">
        <v>259</v>
      </c>
      <c r="GM14" t="s">
        <v>260</v>
      </c>
    </row>
    <row r="15" spans="1:196" x14ac:dyDescent="0.3">
      <c r="A15" s="84">
        <v>13</v>
      </c>
      <c r="B15" s="84"/>
      <c r="C15" s="84"/>
      <c r="D15" s="84"/>
      <c r="E15" s="84" t="str">
        <f t="shared" si="0"/>
        <v/>
      </c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I15" t="s">
        <v>261</v>
      </c>
      <c r="GJ15" t="s">
        <v>262</v>
      </c>
      <c r="GM15" t="s">
        <v>263</v>
      </c>
    </row>
    <row r="16" spans="1:196" x14ac:dyDescent="0.3">
      <c r="A16" s="84">
        <v>14</v>
      </c>
      <c r="B16" s="84"/>
      <c r="C16" s="84"/>
      <c r="D16" s="84"/>
      <c r="E16" s="84" t="str">
        <f t="shared" si="0"/>
        <v/>
      </c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I16" t="s">
        <v>264</v>
      </c>
      <c r="GJ16" t="s">
        <v>265</v>
      </c>
      <c r="GM16" t="s">
        <v>266</v>
      </c>
    </row>
    <row r="17" spans="1:192" x14ac:dyDescent="0.3">
      <c r="A17" s="84">
        <v>15</v>
      </c>
      <c r="B17" s="84"/>
      <c r="C17" s="84"/>
      <c r="D17" s="84"/>
      <c r="E17" s="84" t="str">
        <f t="shared" si="0"/>
        <v/>
      </c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I17" t="s">
        <v>267</v>
      </c>
      <c r="GJ17" t="s">
        <v>268</v>
      </c>
    </row>
    <row r="18" spans="1:192" x14ac:dyDescent="0.3">
      <c r="A18" s="84">
        <v>16</v>
      </c>
      <c r="B18" s="84"/>
      <c r="C18" s="84"/>
      <c r="D18" s="84"/>
      <c r="E18" s="84" t="str">
        <f t="shared" si="0"/>
        <v/>
      </c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I18" t="s">
        <v>269</v>
      </c>
      <c r="GJ18" t="s">
        <v>270</v>
      </c>
    </row>
    <row r="19" spans="1:192" x14ac:dyDescent="0.3">
      <c r="A19" s="84">
        <v>17</v>
      </c>
      <c r="B19" s="84"/>
      <c r="C19" s="84"/>
      <c r="D19" s="84"/>
      <c r="E19" s="84" t="str">
        <f t="shared" si="0"/>
        <v/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I19" t="s">
        <v>271</v>
      </c>
      <c r="GJ19" t="s">
        <v>272</v>
      </c>
    </row>
    <row r="20" spans="1:192" x14ac:dyDescent="0.3">
      <c r="A20" s="84">
        <v>18</v>
      </c>
      <c r="B20" s="84"/>
      <c r="C20" s="84"/>
      <c r="D20" s="84"/>
      <c r="E20" s="84" t="str">
        <f t="shared" si="0"/>
        <v/>
      </c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I20" t="s">
        <v>273</v>
      </c>
      <c r="GJ20" t="s">
        <v>274</v>
      </c>
    </row>
    <row r="21" spans="1:192" x14ac:dyDescent="0.3">
      <c r="A21" s="84">
        <v>19</v>
      </c>
      <c r="B21" s="84"/>
      <c r="C21" s="84"/>
      <c r="D21" s="84"/>
      <c r="E21" s="84" t="str">
        <f t="shared" si="0"/>
        <v/>
      </c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I21" t="s">
        <v>275</v>
      </c>
      <c r="GJ21" t="s">
        <v>276</v>
      </c>
    </row>
    <row r="22" spans="1:192" x14ac:dyDescent="0.3">
      <c r="A22" s="84">
        <v>20</v>
      </c>
      <c r="B22" s="84"/>
      <c r="C22" s="84"/>
      <c r="D22" s="84"/>
      <c r="E22" s="84" t="str">
        <f t="shared" si="0"/>
        <v/>
      </c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I22" t="s">
        <v>277</v>
      </c>
      <c r="GJ22" t="s">
        <v>278</v>
      </c>
    </row>
    <row r="23" spans="1:192" x14ac:dyDescent="0.3">
      <c r="A23" s="84">
        <v>21</v>
      </c>
      <c r="B23" s="84"/>
      <c r="C23" s="84"/>
      <c r="D23" s="84"/>
      <c r="E23" s="84" t="str">
        <f t="shared" si="0"/>
        <v/>
      </c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I23" t="s">
        <v>279</v>
      </c>
      <c r="GJ23" t="s">
        <v>280</v>
      </c>
    </row>
    <row r="24" spans="1:192" x14ac:dyDescent="0.3">
      <c r="A24" s="84">
        <v>22</v>
      </c>
      <c r="B24" s="84"/>
      <c r="C24" s="84"/>
      <c r="D24" s="84"/>
      <c r="E24" s="84" t="str">
        <f t="shared" si="0"/>
        <v/>
      </c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J24" t="s">
        <v>281</v>
      </c>
    </row>
    <row r="25" spans="1:192" x14ac:dyDescent="0.3">
      <c r="A25" s="84">
        <v>23</v>
      </c>
      <c r="B25" s="84"/>
      <c r="C25" s="84"/>
      <c r="D25" s="84"/>
      <c r="E25" s="84" t="str">
        <f t="shared" si="0"/>
        <v/>
      </c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J25" t="s">
        <v>282</v>
      </c>
    </row>
    <row r="26" spans="1:192" x14ac:dyDescent="0.3">
      <c r="A26" s="84">
        <v>24</v>
      </c>
      <c r="B26" s="84"/>
      <c r="C26" s="84"/>
      <c r="D26" s="84"/>
      <c r="E26" s="84" t="str">
        <f t="shared" si="0"/>
        <v/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J26" t="s">
        <v>283</v>
      </c>
    </row>
    <row r="27" spans="1:192" x14ac:dyDescent="0.3">
      <c r="A27" s="84">
        <v>25</v>
      </c>
      <c r="B27" s="84"/>
      <c r="C27" s="84"/>
      <c r="D27" s="84"/>
      <c r="E27" s="84" t="str">
        <f t="shared" si="0"/>
        <v/>
      </c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</row>
    <row r="28" spans="1:192" x14ac:dyDescent="0.3">
      <c r="A28" s="84">
        <v>26</v>
      </c>
      <c r="B28" s="84"/>
      <c r="C28" s="84"/>
      <c r="D28" s="84"/>
      <c r="E28" s="84" t="str">
        <f t="shared" si="0"/>
        <v/>
      </c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</row>
    <row r="29" spans="1:192" x14ac:dyDescent="0.3">
      <c r="A29" s="84">
        <v>27</v>
      </c>
      <c r="B29" s="84"/>
      <c r="C29" s="84"/>
      <c r="D29" s="84"/>
      <c r="E29" s="84" t="str">
        <f t="shared" si="0"/>
        <v/>
      </c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</row>
    <row r="30" spans="1:192" x14ac:dyDescent="0.3">
      <c r="A30" s="84">
        <v>28</v>
      </c>
      <c r="B30" s="84"/>
      <c r="C30" s="84"/>
      <c r="D30" s="84"/>
      <c r="E30" s="84" t="str">
        <f t="shared" si="0"/>
        <v/>
      </c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</row>
    <row r="31" spans="1:192" x14ac:dyDescent="0.3">
      <c r="A31" s="84">
        <v>29</v>
      </c>
      <c r="B31" s="84"/>
      <c r="C31" s="84"/>
      <c r="D31" s="84"/>
      <c r="E31" s="84" t="str">
        <f t="shared" si="0"/>
        <v/>
      </c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</row>
    <row r="32" spans="1:192" x14ac:dyDescent="0.3">
      <c r="A32" s="84">
        <v>30</v>
      </c>
      <c r="B32" s="84"/>
      <c r="C32" s="84"/>
      <c r="D32" s="84"/>
      <c r="E32" s="84" t="str">
        <f t="shared" si="0"/>
        <v/>
      </c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</row>
    <row r="33" spans="1:186" x14ac:dyDescent="0.3">
      <c r="A33" s="84">
        <v>31</v>
      </c>
      <c r="B33" s="84"/>
      <c r="C33" s="84"/>
      <c r="D33" s="84"/>
      <c r="E33" s="84" t="str">
        <f t="shared" si="0"/>
        <v/>
      </c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</row>
    <row r="34" spans="1:186" x14ac:dyDescent="0.3">
      <c r="A34" s="84">
        <v>32</v>
      </c>
      <c r="B34" s="84"/>
      <c r="C34" s="84"/>
      <c r="D34" s="84"/>
      <c r="E34" s="84" t="str">
        <f t="shared" si="0"/>
        <v/>
      </c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</row>
    <row r="35" spans="1:186" x14ac:dyDescent="0.3">
      <c r="A35" s="84">
        <v>33</v>
      </c>
      <c r="B35" s="84"/>
      <c r="C35" s="84"/>
      <c r="D35" s="84"/>
      <c r="E35" s="84" t="str">
        <f t="shared" si="0"/>
        <v/>
      </c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</row>
    <row r="36" spans="1:186" x14ac:dyDescent="0.3">
      <c r="A36" s="84">
        <v>34</v>
      </c>
      <c r="B36" s="84"/>
      <c r="C36" s="84"/>
      <c r="D36" s="84"/>
      <c r="E36" s="84" t="str">
        <f t="shared" si="0"/>
        <v/>
      </c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</row>
    <row r="37" spans="1:186" x14ac:dyDescent="0.3">
      <c r="A37" s="84">
        <v>35</v>
      </c>
      <c r="B37" s="84"/>
      <c r="C37" s="84"/>
      <c r="D37" s="84"/>
      <c r="E37" s="84" t="str">
        <f t="shared" si="0"/>
        <v/>
      </c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</row>
    <row r="38" spans="1:186" x14ac:dyDescent="0.3">
      <c r="A38" s="84">
        <v>36</v>
      </c>
      <c r="B38" s="84"/>
      <c r="C38" s="84"/>
      <c r="D38" s="84"/>
      <c r="E38" s="84" t="str">
        <f t="shared" si="0"/>
        <v/>
      </c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</row>
    <row r="39" spans="1:186" x14ac:dyDescent="0.3">
      <c r="A39" s="84">
        <v>37</v>
      </c>
      <c r="B39" s="84"/>
      <c r="C39" s="84"/>
      <c r="D39" s="84"/>
      <c r="E39" s="84" t="str">
        <f t="shared" si="0"/>
        <v/>
      </c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</row>
    <row r="40" spans="1:186" x14ac:dyDescent="0.3">
      <c r="A40" s="84">
        <v>38</v>
      </c>
      <c r="B40" s="84"/>
      <c r="C40" s="84"/>
      <c r="D40" s="84"/>
      <c r="E40" s="84" t="str">
        <f t="shared" si="0"/>
        <v/>
      </c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</row>
    <row r="41" spans="1:186" x14ac:dyDescent="0.3">
      <c r="A41" s="84">
        <v>39</v>
      </c>
      <c r="B41" s="84"/>
      <c r="C41" s="84"/>
      <c r="D41" s="84"/>
      <c r="E41" s="84" t="str">
        <f t="shared" si="0"/>
        <v/>
      </c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</row>
    <row r="42" spans="1:186" x14ac:dyDescent="0.3">
      <c r="A42" s="84">
        <v>40</v>
      </c>
      <c r="B42" s="84"/>
      <c r="C42" s="84"/>
      <c r="D42" s="84"/>
      <c r="E42" s="84" t="str">
        <f t="shared" si="0"/>
        <v/>
      </c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</row>
    <row r="43" spans="1:186" x14ac:dyDescent="0.3">
      <c r="A43" s="84">
        <v>41</v>
      </c>
      <c r="B43" s="84"/>
      <c r="C43" s="84"/>
      <c r="D43" s="84"/>
      <c r="E43" s="84" t="str">
        <f t="shared" si="0"/>
        <v/>
      </c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</row>
    <row r="44" spans="1:186" x14ac:dyDescent="0.3">
      <c r="A44" s="84">
        <v>42</v>
      </c>
      <c r="B44" s="84"/>
      <c r="C44" s="84"/>
      <c r="D44" s="84"/>
      <c r="E44" s="84" t="str">
        <f t="shared" si="0"/>
        <v/>
      </c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</row>
    <row r="45" spans="1:186" x14ac:dyDescent="0.3">
      <c r="A45" s="84">
        <v>43</v>
      </c>
      <c r="B45" s="84"/>
      <c r="C45" s="84"/>
      <c r="D45" s="84"/>
      <c r="E45" s="84" t="str">
        <f t="shared" si="0"/>
        <v/>
      </c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</row>
    <row r="46" spans="1:186" x14ac:dyDescent="0.3">
      <c r="A46" s="84">
        <v>44</v>
      </c>
      <c r="B46" s="84"/>
      <c r="C46" s="84"/>
      <c r="D46" s="84"/>
      <c r="E46" s="84" t="str">
        <f t="shared" si="0"/>
        <v/>
      </c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</row>
    <row r="47" spans="1:186" x14ac:dyDescent="0.3">
      <c r="A47" s="84">
        <v>45</v>
      </c>
      <c r="B47" s="84"/>
      <c r="C47" s="84"/>
      <c r="D47" s="84"/>
      <c r="E47" s="84" t="str">
        <f t="shared" si="0"/>
        <v/>
      </c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</row>
    <row r="48" spans="1:186" x14ac:dyDescent="0.3">
      <c r="A48" s="84">
        <v>46</v>
      </c>
      <c r="B48" s="84"/>
      <c r="C48" s="84"/>
      <c r="D48" s="84"/>
      <c r="E48" s="84" t="str">
        <f t="shared" si="0"/>
        <v/>
      </c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</row>
    <row r="49" spans="1:186" x14ac:dyDescent="0.3">
      <c r="A49" s="84">
        <v>47</v>
      </c>
      <c r="B49" s="84"/>
      <c r="C49" s="84"/>
      <c r="D49" s="84"/>
      <c r="E49" s="84" t="str">
        <f t="shared" si="0"/>
        <v/>
      </c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</row>
    <row r="50" spans="1:186" x14ac:dyDescent="0.3">
      <c r="A50" s="84">
        <v>48</v>
      </c>
      <c r="B50" s="84"/>
      <c r="C50" s="84"/>
      <c r="D50" s="84"/>
      <c r="E50" s="84" t="str">
        <f t="shared" si="0"/>
        <v/>
      </c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</row>
    <row r="51" spans="1:186" x14ac:dyDescent="0.3">
      <c r="A51" s="84">
        <v>49</v>
      </c>
      <c r="B51" s="84"/>
      <c r="C51" s="84"/>
      <c r="D51" s="84"/>
      <c r="E51" s="84" t="str">
        <f t="shared" si="0"/>
        <v/>
      </c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</row>
    <row r="52" spans="1:186" x14ac:dyDescent="0.3">
      <c r="A52" s="84">
        <v>50</v>
      </c>
      <c r="B52" s="84"/>
      <c r="C52" s="84"/>
      <c r="D52" s="84"/>
      <c r="E52" s="84" t="str">
        <f t="shared" si="0"/>
        <v/>
      </c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6"/>
      <c r="DO52" s="86"/>
      <c r="DP52" s="86"/>
      <c r="DQ52" s="86"/>
      <c r="DR52" s="86"/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</row>
    <row r="53" spans="1:186" x14ac:dyDescent="0.3">
      <c r="A53" s="84">
        <v>51</v>
      </c>
      <c r="B53" s="84"/>
      <c r="C53" s="84"/>
      <c r="D53" s="84"/>
      <c r="E53" s="84" t="str">
        <f t="shared" si="0"/>
        <v/>
      </c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</row>
    <row r="54" spans="1:186" x14ac:dyDescent="0.3">
      <c r="A54" s="84">
        <v>52</v>
      </c>
      <c r="B54" s="84"/>
      <c r="C54" s="84"/>
      <c r="D54" s="84"/>
      <c r="E54" s="84" t="str">
        <f t="shared" si="0"/>
        <v/>
      </c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6"/>
      <c r="DO54" s="86"/>
      <c r="DP54" s="86"/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</row>
    <row r="55" spans="1:186" x14ac:dyDescent="0.3">
      <c r="A55" s="84">
        <v>53</v>
      </c>
      <c r="B55" s="84"/>
      <c r="C55" s="84"/>
      <c r="D55" s="84"/>
      <c r="E55" s="84" t="str">
        <f t="shared" si="0"/>
        <v/>
      </c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</row>
    <row r="56" spans="1:186" x14ac:dyDescent="0.3">
      <c r="A56" s="84">
        <v>54</v>
      </c>
      <c r="B56" s="84"/>
      <c r="C56" s="84"/>
      <c r="D56" s="84"/>
      <c r="E56" s="84" t="str">
        <f t="shared" si="0"/>
        <v/>
      </c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</row>
    <row r="57" spans="1:186" x14ac:dyDescent="0.3">
      <c r="A57" s="84">
        <v>55</v>
      </c>
      <c r="B57" s="84"/>
      <c r="C57" s="84"/>
      <c r="D57" s="84"/>
      <c r="E57" s="84" t="str">
        <f t="shared" si="0"/>
        <v/>
      </c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  <c r="DY57" s="86"/>
      <c r="DZ57" s="86"/>
      <c r="EA57" s="86"/>
      <c r="EB57" s="86"/>
      <c r="EC57" s="86"/>
      <c r="ED57" s="86"/>
      <c r="EE57" s="86"/>
      <c r="EF57" s="86"/>
      <c r="EG57" s="86"/>
      <c r="EH57" s="86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</row>
    <row r="58" spans="1:186" x14ac:dyDescent="0.3">
      <c r="A58" s="84">
        <v>56</v>
      </c>
      <c r="B58" s="84"/>
      <c r="C58" s="84"/>
      <c r="D58" s="84"/>
      <c r="E58" s="84" t="str">
        <f t="shared" si="0"/>
        <v/>
      </c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6"/>
      <c r="DO58" s="86"/>
      <c r="DP58" s="86"/>
      <c r="DQ58" s="86"/>
      <c r="DR58" s="86"/>
      <c r="DS58" s="86"/>
      <c r="DT58" s="86"/>
      <c r="DU58" s="86"/>
      <c r="DV58" s="86"/>
      <c r="DW58" s="86"/>
      <c r="DX58" s="86"/>
      <c r="DY58" s="86"/>
      <c r="DZ58" s="86"/>
      <c r="EA58" s="86"/>
      <c r="EB58" s="86"/>
      <c r="EC58" s="86"/>
      <c r="ED58" s="86"/>
      <c r="EE58" s="86"/>
      <c r="EF58" s="86"/>
      <c r="EG58" s="86"/>
      <c r="EH58" s="86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</row>
    <row r="59" spans="1:186" x14ac:dyDescent="0.3">
      <c r="A59" s="84">
        <v>57</v>
      </c>
      <c r="B59" s="84"/>
      <c r="C59" s="84"/>
      <c r="D59" s="84"/>
      <c r="E59" s="84" t="str">
        <f t="shared" si="0"/>
        <v/>
      </c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</row>
    <row r="60" spans="1:186" x14ac:dyDescent="0.3">
      <c r="A60" s="84">
        <v>58</v>
      </c>
      <c r="B60" s="84"/>
      <c r="C60" s="84"/>
      <c r="D60" s="84"/>
      <c r="E60" s="84" t="str">
        <f t="shared" si="0"/>
        <v/>
      </c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</row>
    <row r="61" spans="1:186" x14ac:dyDescent="0.3">
      <c r="A61" s="84">
        <v>59</v>
      </c>
      <c r="B61" s="84"/>
      <c r="C61" s="84"/>
      <c r="D61" s="84"/>
      <c r="E61" s="84" t="str">
        <f t="shared" si="0"/>
        <v/>
      </c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</row>
    <row r="62" spans="1:186" x14ac:dyDescent="0.3">
      <c r="A62" s="84">
        <v>60</v>
      </c>
      <c r="B62" s="84"/>
      <c r="C62" s="84"/>
      <c r="D62" s="84"/>
      <c r="E62" s="84" t="str">
        <f t="shared" si="0"/>
        <v/>
      </c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</row>
    <row r="63" spans="1:186" x14ac:dyDescent="0.3">
      <c r="A63" s="84">
        <v>61</v>
      </c>
      <c r="B63" s="84"/>
      <c r="C63" s="84"/>
      <c r="D63" s="84"/>
      <c r="E63" s="84" t="str">
        <f t="shared" si="0"/>
        <v/>
      </c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</row>
    <row r="64" spans="1:186" x14ac:dyDescent="0.3">
      <c r="A64" s="84">
        <v>62</v>
      </c>
      <c r="B64" s="84"/>
      <c r="C64" s="84"/>
      <c r="D64" s="84"/>
      <c r="E64" s="84" t="str">
        <f t="shared" si="0"/>
        <v/>
      </c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6"/>
      <c r="DO64" s="86"/>
      <c r="DP64" s="86"/>
      <c r="DQ64" s="86"/>
      <c r="DR64" s="86"/>
      <c r="DS64" s="86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</row>
    <row r="65" spans="1:186" x14ac:dyDescent="0.3">
      <c r="A65" s="84">
        <v>63</v>
      </c>
      <c r="B65" s="84"/>
      <c r="C65" s="84"/>
      <c r="D65" s="84"/>
      <c r="E65" s="84" t="str">
        <f t="shared" si="0"/>
        <v/>
      </c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</row>
    <row r="66" spans="1:186" x14ac:dyDescent="0.3">
      <c r="A66" s="84">
        <v>64</v>
      </c>
      <c r="B66" s="84"/>
      <c r="C66" s="84"/>
      <c r="D66" s="84"/>
      <c r="E66" s="84" t="str">
        <f t="shared" si="0"/>
        <v/>
      </c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6"/>
      <c r="DO66" s="86"/>
      <c r="DP66" s="86"/>
      <c r="DQ66" s="86"/>
      <c r="DR66" s="86"/>
      <c r="DS66" s="86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</row>
    <row r="67" spans="1:186" x14ac:dyDescent="0.3">
      <c r="A67" s="84">
        <v>65</v>
      </c>
      <c r="B67" s="84"/>
      <c r="C67" s="84"/>
      <c r="D67" s="84"/>
      <c r="E67" s="84" t="str">
        <f t="shared" si="0"/>
        <v/>
      </c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</row>
    <row r="68" spans="1:186" x14ac:dyDescent="0.3">
      <c r="A68" s="84">
        <v>66</v>
      </c>
      <c r="B68" s="84"/>
      <c r="C68" s="84"/>
      <c r="D68" s="84"/>
      <c r="E68" s="84" t="str">
        <f t="shared" si="0"/>
        <v/>
      </c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</row>
    <row r="69" spans="1:186" x14ac:dyDescent="0.3">
      <c r="A69" s="84">
        <v>67</v>
      </c>
      <c r="B69" s="84"/>
      <c r="C69" s="84"/>
      <c r="D69" s="84"/>
      <c r="E69" s="84" t="str">
        <f t="shared" ref="E69:E132" si="1">B69&amp;C69&amp;D69</f>
        <v/>
      </c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</row>
    <row r="70" spans="1:186" x14ac:dyDescent="0.3">
      <c r="A70" s="84">
        <v>68</v>
      </c>
      <c r="B70" s="84"/>
      <c r="C70" s="84"/>
      <c r="D70" s="84"/>
      <c r="E70" s="84" t="str">
        <f t="shared" si="1"/>
        <v/>
      </c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6"/>
      <c r="DO70" s="86"/>
      <c r="DP70" s="86"/>
      <c r="DQ70" s="86"/>
      <c r="DR70" s="86"/>
      <c r="DS70" s="86"/>
      <c r="DT70" s="86"/>
      <c r="DU70" s="86"/>
      <c r="DV70" s="86"/>
      <c r="DW70" s="86"/>
      <c r="DX70" s="86"/>
      <c r="DY70" s="86"/>
      <c r="DZ70" s="86"/>
      <c r="EA70" s="86"/>
      <c r="EB70" s="86"/>
      <c r="EC70" s="86"/>
      <c r="ED70" s="86"/>
      <c r="EE70" s="86"/>
      <c r="EF70" s="86"/>
      <c r="EG70" s="86"/>
      <c r="EH70" s="86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84"/>
      <c r="FO70" s="84"/>
      <c r="FP70" s="84"/>
      <c r="FQ70" s="84"/>
      <c r="FR70" s="84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</row>
    <row r="71" spans="1:186" x14ac:dyDescent="0.3">
      <c r="A71" s="84">
        <v>69</v>
      </c>
      <c r="B71" s="84"/>
      <c r="C71" s="84"/>
      <c r="D71" s="84"/>
      <c r="E71" s="84" t="str">
        <f t="shared" si="1"/>
        <v/>
      </c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6"/>
      <c r="DO71" s="86"/>
      <c r="DP71" s="86"/>
      <c r="DQ71" s="86"/>
      <c r="DR71" s="86"/>
      <c r="DS71" s="86"/>
      <c r="DT71" s="86"/>
      <c r="DU71" s="86"/>
      <c r="DV71" s="86"/>
      <c r="DW71" s="86"/>
      <c r="DX71" s="86"/>
      <c r="DY71" s="86"/>
      <c r="DZ71" s="86"/>
      <c r="EA71" s="86"/>
      <c r="EB71" s="86"/>
      <c r="EC71" s="86"/>
      <c r="ED71" s="86"/>
      <c r="EE71" s="86"/>
      <c r="EF71" s="86"/>
      <c r="EG71" s="86"/>
      <c r="EH71" s="86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</row>
    <row r="72" spans="1:186" x14ac:dyDescent="0.3">
      <c r="A72" s="84">
        <v>70</v>
      </c>
      <c r="B72" s="84"/>
      <c r="C72" s="84"/>
      <c r="D72" s="84"/>
      <c r="E72" s="84" t="str">
        <f t="shared" si="1"/>
        <v/>
      </c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6"/>
      <c r="DO72" s="86"/>
      <c r="DP72" s="86"/>
      <c r="DQ72" s="86"/>
      <c r="DR72" s="86"/>
      <c r="DS72" s="86"/>
      <c r="DT72" s="86"/>
      <c r="DU72" s="86"/>
      <c r="DV72" s="86"/>
      <c r="DW72" s="86"/>
      <c r="DX72" s="86"/>
      <c r="DY72" s="86"/>
      <c r="DZ72" s="86"/>
      <c r="EA72" s="86"/>
      <c r="EB72" s="86"/>
      <c r="EC72" s="86"/>
      <c r="ED72" s="86"/>
      <c r="EE72" s="86"/>
      <c r="EF72" s="86"/>
      <c r="EG72" s="86"/>
      <c r="EH72" s="86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</row>
    <row r="73" spans="1:186" x14ac:dyDescent="0.3">
      <c r="A73" s="84">
        <v>71</v>
      </c>
      <c r="B73" s="84"/>
      <c r="C73" s="84"/>
      <c r="D73" s="84"/>
      <c r="E73" s="84" t="str">
        <f t="shared" si="1"/>
        <v/>
      </c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6"/>
      <c r="DO73" s="86"/>
      <c r="DP73" s="86"/>
      <c r="DQ73" s="86"/>
      <c r="DR73" s="86"/>
      <c r="DS73" s="86"/>
      <c r="DT73" s="86"/>
      <c r="DU73" s="86"/>
      <c r="DV73" s="86"/>
      <c r="DW73" s="86"/>
      <c r="DX73" s="86"/>
      <c r="DY73" s="86"/>
      <c r="DZ73" s="86"/>
      <c r="EA73" s="86"/>
      <c r="EB73" s="86"/>
      <c r="EC73" s="86"/>
      <c r="ED73" s="86"/>
      <c r="EE73" s="86"/>
      <c r="EF73" s="86"/>
      <c r="EG73" s="86"/>
      <c r="EH73" s="86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X73" s="84"/>
      <c r="FY73" s="84"/>
      <c r="FZ73" s="84"/>
      <c r="GA73" s="84"/>
      <c r="GB73" s="84"/>
      <c r="GC73" s="84"/>
      <c r="GD73" s="84"/>
    </row>
    <row r="74" spans="1:186" x14ac:dyDescent="0.3">
      <c r="A74" s="84">
        <v>72</v>
      </c>
      <c r="B74" s="84"/>
      <c r="C74" s="84"/>
      <c r="D74" s="84"/>
      <c r="E74" s="84" t="str">
        <f t="shared" si="1"/>
        <v/>
      </c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6"/>
      <c r="DO74" s="86"/>
      <c r="DP74" s="86"/>
      <c r="DQ74" s="86"/>
      <c r="DR74" s="86"/>
      <c r="DS74" s="86"/>
      <c r="DT74" s="86"/>
      <c r="DU74" s="86"/>
      <c r="DV74" s="86"/>
      <c r="DW74" s="86"/>
      <c r="DX74" s="86"/>
      <c r="DY74" s="86"/>
      <c r="DZ74" s="86"/>
      <c r="EA74" s="86"/>
      <c r="EB74" s="86"/>
      <c r="EC74" s="86"/>
      <c r="ED74" s="86"/>
      <c r="EE74" s="86"/>
      <c r="EF74" s="86"/>
      <c r="EG74" s="86"/>
      <c r="EH74" s="86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X74" s="84"/>
      <c r="FY74" s="84"/>
      <c r="FZ74" s="84"/>
      <c r="GA74" s="84"/>
      <c r="GB74" s="84"/>
      <c r="GC74" s="84"/>
      <c r="GD74" s="84"/>
    </row>
    <row r="75" spans="1:186" x14ac:dyDescent="0.3">
      <c r="A75" s="84">
        <v>73</v>
      </c>
      <c r="B75" s="84"/>
      <c r="C75" s="84"/>
      <c r="D75" s="84"/>
      <c r="E75" s="84" t="str">
        <f t="shared" si="1"/>
        <v/>
      </c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6"/>
      <c r="DO75" s="86"/>
      <c r="DP75" s="86"/>
      <c r="DQ75" s="86"/>
      <c r="DR75" s="86"/>
      <c r="DS75" s="86"/>
      <c r="DT75" s="86"/>
      <c r="DU75" s="86"/>
      <c r="DV75" s="86"/>
      <c r="DW75" s="86"/>
      <c r="DX75" s="86"/>
      <c r="DY75" s="86"/>
      <c r="DZ75" s="86"/>
      <c r="EA75" s="86"/>
      <c r="EB75" s="86"/>
      <c r="EC75" s="86"/>
      <c r="ED75" s="86"/>
      <c r="EE75" s="86"/>
      <c r="EF75" s="86"/>
      <c r="EG75" s="86"/>
      <c r="EH75" s="86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X75" s="84"/>
      <c r="FY75" s="84"/>
      <c r="FZ75" s="84"/>
      <c r="GA75" s="84"/>
      <c r="GB75" s="84"/>
      <c r="GC75" s="84"/>
      <c r="GD75" s="84"/>
    </row>
    <row r="76" spans="1:186" x14ac:dyDescent="0.3">
      <c r="A76" s="84">
        <v>74</v>
      </c>
      <c r="B76" s="84"/>
      <c r="C76" s="84"/>
      <c r="D76" s="84"/>
      <c r="E76" s="84" t="str">
        <f t="shared" si="1"/>
        <v/>
      </c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6"/>
      <c r="DO76" s="86"/>
      <c r="DP76" s="86"/>
      <c r="DQ76" s="86"/>
      <c r="DR76" s="86"/>
      <c r="DS76" s="86"/>
      <c r="DT76" s="86"/>
      <c r="DU76" s="86"/>
      <c r="DV76" s="86"/>
      <c r="DW76" s="86"/>
      <c r="DX76" s="86"/>
      <c r="DY76" s="86"/>
      <c r="DZ76" s="86"/>
      <c r="EA76" s="86"/>
      <c r="EB76" s="86"/>
      <c r="EC76" s="86"/>
      <c r="ED76" s="86"/>
      <c r="EE76" s="86"/>
      <c r="EF76" s="86"/>
      <c r="EG76" s="86"/>
      <c r="EH76" s="86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84"/>
      <c r="FS76" s="84"/>
      <c r="FT76" s="84"/>
      <c r="FU76" s="84"/>
      <c r="FV76" s="84"/>
      <c r="FW76" s="84"/>
      <c r="FX76" s="84"/>
      <c r="FY76" s="84"/>
      <c r="FZ76" s="84"/>
      <c r="GA76" s="84"/>
      <c r="GB76" s="84"/>
      <c r="GC76" s="84"/>
      <c r="GD76" s="84"/>
    </row>
    <row r="77" spans="1:186" x14ac:dyDescent="0.3">
      <c r="A77" s="84">
        <v>75</v>
      </c>
      <c r="B77" s="84"/>
      <c r="C77" s="84"/>
      <c r="D77" s="84"/>
      <c r="E77" s="84" t="str">
        <f t="shared" si="1"/>
        <v/>
      </c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4"/>
      <c r="FF77" s="84"/>
      <c r="FG77" s="84"/>
      <c r="FH77" s="84"/>
      <c r="FI77" s="84"/>
      <c r="FJ77" s="84"/>
      <c r="FK77" s="84"/>
      <c r="FL77" s="84"/>
      <c r="FM77" s="84"/>
      <c r="FN77" s="84"/>
      <c r="FO77" s="84"/>
      <c r="FP77" s="84"/>
      <c r="FQ77" s="84"/>
      <c r="FR77" s="84"/>
      <c r="FS77" s="84"/>
      <c r="FT77" s="84"/>
      <c r="FU77" s="84"/>
      <c r="FV77" s="84"/>
      <c r="FW77" s="84"/>
      <c r="FX77" s="84"/>
      <c r="FY77" s="84"/>
      <c r="FZ77" s="84"/>
      <c r="GA77" s="84"/>
      <c r="GB77" s="84"/>
      <c r="GC77" s="84"/>
      <c r="GD77" s="84"/>
    </row>
    <row r="78" spans="1:186" x14ac:dyDescent="0.3">
      <c r="A78" s="84">
        <v>76</v>
      </c>
      <c r="B78" s="84"/>
      <c r="C78" s="84"/>
      <c r="D78" s="84"/>
      <c r="E78" s="84" t="str">
        <f t="shared" si="1"/>
        <v/>
      </c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/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/>
      <c r="GB78" s="84"/>
      <c r="GC78" s="84"/>
      <c r="GD78" s="84"/>
    </row>
    <row r="79" spans="1:186" x14ac:dyDescent="0.3">
      <c r="A79" s="84">
        <v>77</v>
      </c>
      <c r="B79" s="84"/>
      <c r="C79" s="84"/>
      <c r="D79" s="84"/>
      <c r="E79" s="84" t="str">
        <f t="shared" si="1"/>
        <v/>
      </c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6"/>
      <c r="DO79" s="86"/>
      <c r="DP79" s="86"/>
      <c r="DQ79" s="86"/>
      <c r="DR79" s="86"/>
      <c r="DS79" s="86"/>
      <c r="DT79" s="86"/>
      <c r="DU79" s="86"/>
      <c r="DV79" s="86"/>
      <c r="DW79" s="86"/>
      <c r="DX79" s="86"/>
      <c r="DY79" s="86"/>
      <c r="DZ79" s="86"/>
      <c r="EA79" s="86"/>
      <c r="EB79" s="86"/>
      <c r="EC79" s="86"/>
      <c r="ED79" s="86"/>
      <c r="EE79" s="86"/>
      <c r="EF79" s="86"/>
      <c r="EG79" s="86"/>
      <c r="EH79" s="86"/>
      <c r="EI79" s="84"/>
      <c r="EJ79" s="84"/>
      <c r="EK79" s="84"/>
      <c r="EL79" s="84"/>
      <c r="EM79" s="84"/>
      <c r="EN79" s="84"/>
      <c r="EO79" s="84"/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  <c r="FA79" s="84"/>
      <c r="FB79" s="84"/>
      <c r="FC79" s="84"/>
      <c r="FD79" s="84"/>
      <c r="FE79" s="84"/>
      <c r="FF79" s="84"/>
      <c r="FG79" s="84"/>
      <c r="FH79" s="84"/>
      <c r="FI79" s="84"/>
      <c r="FJ79" s="84"/>
      <c r="FK79" s="84"/>
      <c r="FL79" s="84"/>
      <c r="FM79" s="84"/>
      <c r="FN79" s="84"/>
      <c r="FO79" s="84"/>
      <c r="FP79" s="84"/>
      <c r="FQ79" s="84"/>
      <c r="FR79" s="84"/>
      <c r="FS79" s="84"/>
      <c r="FT79" s="84"/>
      <c r="FU79" s="84"/>
      <c r="FV79" s="84"/>
      <c r="FW79" s="84"/>
      <c r="FX79" s="84"/>
      <c r="FY79" s="84"/>
      <c r="FZ79" s="84"/>
      <c r="GA79" s="84"/>
      <c r="GB79" s="84"/>
      <c r="GC79" s="84"/>
      <c r="GD79" s="84"/>
    </row>
    <row r="80" spans="1:186" x14ac:dyDescent="0.3">
      <c r="A80" s="84">
        <v>78</v>
      </c>
      <c r="B80" s="84"/>
      <c r="C80" s="84"/>
      <c r="D80" s="84"/>
      <c r="E80" s="84" t="str">
        <f t="shared" si="1"/>
        <v/>
      </c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6"/>
      <c r="DO80" s="86"/>
      <c r="DP80" s="86"/>
      <c r="DQ80" s="86"/>
      <c r="DR80" s="86"/>
      <c r="DS80" s="86"/>
      <c r="DT80" s="86"/>
      <c r="DU80" s="86"/>
      <c r="DV80" s="86"/>
      <c r="DW80" s="86"/>
      <c r="DX80" s="86"/>
      <c r="DY80" s="86"/>
      <c r="DZ80" s="86"/>
      <c r="EA80" s="86"/>
      <c r="EB80" s="86"/>
      <c r="EC80" s="86"/>
      <c r="ED80" s="86"/>
      <c r="EE80" s="86"/>
      <c r="EF80" s="86"/>
      <c r="EG80" s="86"/>
      <c r="EH80" s="86"/>
      <c r="EI80" s="84"/>
      <c r="EJ80" s="84"/>
      <c r="EK80" s="84"/>
      <c r="EL80" s="84"/>
      <c r="EM80" s="84"/>
      <c r="EN80" s="84"/>
      <c r="EO80" s="84"/>
      <c r="EP80" s="84"/>
      <c r="EQ80" s="84"/>
      <c r="ER80" s="84"/>
      <c r="ES80" s="84"/>
      <c r="ET80" s="84"/>
      <c r="EU80" s="84"/>
      <c r="EV80" s="84"/>
      <c r="EW80" s="84"/>
      <c r="EX80" s="84"/>
      <c r="EY80" s="84"/>
      <c r="EZ80" s="84"/>
      <c r="FA80" s="84"/>
      <c r="FB80" s="84"/>
      <c r="FC80" s="84"/>
      <c r="FD80" s="84"/>
      <c r="FE80" s="84"/>
      <c r="FF80" s="84"/>
      <c r="FG80" s="84"/>
      <c r="FH80" s="84"/>
      <c r="FI80" s="84"/>
      <c r="FJ80" s="84"/>
      <c r="FK80" s="84"/>
      <c r="FL80" s="84"/>
      <c r="FM80" s="84"/>
      <c r="FN80" s="84"/>
      <c r="FO80" s="84"/>
      <c r="FP80" s="84"/>
      <c r="FQ80" s="84"/>
      <c r="FR80" s="84"/>
      <c r="FS80" s="84"/>
      <c r="FT80" s="84"/>
      <c r="FU80" s="84"/>
      <c r="FV80" s="84"/>
      <c r="FW80" s="84"/>
      <c r="FX80" s="84"/>
      <c r="FY80" s="84"/>
      <c r="FZ80" s="84"/>
      <c r="GA80" s="84"/>
      <c r="GB80" s="84"/>
      <c r="GC80" s="84"/>
      <c r="GD80" s="84"/>
    </row>
    <row r="81" spans="1:186" x14ac:dyDescent="0.3">
      <c r="A81" s="84">
        <v>79</v>
      </c>
      <c r="B81" s="84"/>
      <c r="C81" s="84"/>
      <c r="D81" s="84"/>
      <c r="E81" s="84" t="str">
        <f t="shared" si="1"/>
        <v/>
      </c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6"/>
      <c r="DO81" s="86"/>
      <c r="DP81" s="86"/>
      <c r="DQ81" s="86"/>
      <c r="DR81" s="86"/>
      <c r="DS81" s="86"/>
      <c r="DT81" s="86"/>
      <c r="DU81" s="86"/>
      <c r="DV81" s="86"/>
      <c r="DW81" s="86"/>
      <c r="DX81" s="86"/>
      <c r="DY81" s="86"/>
      <c r="DZ81" s="86"/>
      <c r="EA81" s="86"/>
      <c r="EB81" s="86"/>
      <c r="EC81" s="86"/>
      <c r="ED81" s="86"/>
      <c r="EE81" s="86"/>
      <c r="EF81" s="86"/>
      <c r="EG81" s="86"/>
      <c r="EH81" s="86"/>
      <c r="EI81" s="84"/>
      <c r="EJ81" s="84"/>
      <c r="EK81" s="84"/>
      <c r="EL81" s="84"/>
      <c r="EM81" s="84"/>
      <c r="EN81" s="84"/>
      <c r="EO81" s="84"/>
      <c r="EP81" s="84"/>
      <c r="EQ81" s="84"/>
      <c r="ER81" s="84"/>
      <c r="ES81" s="84"/>
      <c r="ET81" s="84"/>
      <c r="EU81" s="84"/>
      <c r="EV81" s="84"/>
      <c r="EW81" s="84"/>
      <c r="EX81" s="84"/>
      <c r="EY81" s="84"/>
      <c r="EZ81" s="84"/>
      <c r="FA81" s="84"/>
      <c r="FB81" s="84"/>
      <c r="FC81" s="84"/>
      <c r="FD81" s="84"/>
      <c r="FE81" s="84"/>
      <c r="FF81" s="84"/>
      <c r="FG81" s="84"/>
      <c r="FH81" s="84"/>
      <c r="FI81" s="84"/>
      <c r="FJ81" s="84"/>
      <c r="FK81" s="84"/>
      <c r="FL81" s="84"/>
      <c r="FM81" s="84"/>
      <c r="FN81" s="84"/>
      <c r="FO81" s="84"/>
      <c r="FP81" s="84"/>
      <c r="FQ81" s="84"/>
      <c r="FR81" s="84"/>
      <c r="FS81" s="84"/>
      <c r="FT81" s="84"/>
      <c r="FU81" s="84"/>
      <c r="FV81" s="84"/>
      <c r="FW81" s="84"/>
      <c r="FX81" s="84"/>
      <c r="FY81" s="84"/>
      <c r="FZ81" s="84"/>
      <c r="GA81" s="84"/>
      <c r="GB81" s="84"/>
      <c r="GC81" s="84"/>
      <c r="GD81" s="84"/>
    </row>
    <row r="82" spans="1:186" x14ac:dyDescent="0.3">
      <c r="A82" s="84">
        <v>80</v>
      </c>
      <c r="B82" s="84"/>
      <c r="C82" s="84"/>
      <c r="D82" s="84"/>
      <c r="E82" s="84" t="str">
        <f t="shared" si="1"/>
        <v/>
      </c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6"/>
      <c r="DO82" s="86"/>
      <c r="DP82" s="86"/>
      <c r="DQ82" s="86"/>
      <c r="DR82" s="86"/>
      <c r="DS82" s="86"/>
      <c r="DT82" s="86"/>
      <c r="DU82" s="86"/>
      <c r="DV82" s="86"/>
      <c r="DW82" s="86"/>
      <c r="DX82" s="86"/>
      <c r="DY82" s="86"/>
      <c r="DZ82" s="86"/>
      <c r="EA82" s="86"/>
      <c r="EB82" s="86"/>
      <c r="EC82" s="86"/>
      <c r="ED82" s="86"/>
      <c r="EE82" s="86"/>
      <c r="EF82" s="86"/>
      <c r="EG82" s="86"/>
      <c r="EH82" s="86"/>
      <c r="EI82" s="84"/>
      <c r="EJ82" s="84"/>
      <c r="EK82" s="84"/>
      <c r="EL82" s="84"/>
      <c r="EM82" s="84"/>
      <c r="EN82" s="84"/>
      <c r="EO82" s="84"/>
      <c r="EP82" s="84"/>
      <c r="EQ82" s="84"/>
      <c r="ER82" s="84"/>
      <c r="ES82" s="84"/>
      <c r="ET82" s="84"/>
      <c r="EU82" s="84"/>
      <c r="EV82" s="84"/>
      <c r="EW82" s="84"/>
      <c r="EX82" s="84"/>
      <c r="EY82" s="84"/>
      <c r="EZ82" s="84"/>
      <c r="FA82" s="84"/>
      <c r="FB82" s="84"/>
      <c r="FC82" s="84"/>
      <c r="FD82" s="84"/>
      <c r="FE82" s="84"/>
      <c r="FF82" s="84"/>
      <c r="FG82" s="84"/>
      <c r="FH82" s="84"/>
      <c r="FI82" s="84"/>
      <c r="FJ82" s="84"/>
      <c r="FK82" s="84"/>
      <c r="FL82" s="84"/>
      <c r="FM82" s="84"/>
      <c r="FN82" s="84"/>
      <c r="FO82" s="84"/>
      <c r="FP82" s="84"/>
      <c r="FQ82" s="84"/>
      <c r="FR82" s="84"/>
      <c r="FS82" s="84"/>
      <c r="FT82" s="84"/>
      <c r="FU82" s="84"/>
      <c r="FV82" s="84"/>
      <c r="FW82" s="84"/>
      <c r="FX82" s="84"/>
      <c r="FY82" s="84"/>
      <c r="FZ82" s="84"/>
      <c r="GA82" s="84"/>
      <c r="GB82" s="84"/>
      <c r="GC82" s="84"/>
      <c r="GD82" s="84"/>
    </row>
    <row r="83" spans="1:186" x14ac:dyDescent="0.3">
      <c r="A83" s="84">
        <v>81</v>
      </c>
      <c r="B83" s="84"/>
      <c r="C83" s="84"/>
      <c r="D83" s="84"/>
      <c r="E83" s="84" t="str">
        <f t="shared" si="1"/>
        <v/>
      </c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6"/>
      <c r="DO83" s="86"/>
      <c r="DP83" s="86"/>
      <c r="DQ83" s="86"/>
      <c r="DR83" s="86"/>
      <c r="DS83" s="86"/>
      <c r="DT83" s="86"/>
      <c r="DU83" s="86"/>
      <c r="DV83" s="86"/>
      <c r="DW83" s="86"/>
      <c r="DX83" s="86"/>
      <c r="DY83" s="86"/>
      <c r="DZ83" s="86"/>
      <c r="EA83" s="86"/>
      <c r="EB83" s="86"/>
      <c r="EC83" s="86"/>
      <c r="ED83" s="86"/>
      <c r="EE83" s="86"/>
      <c r="EF83" s="86"/>
      <c r="EG83" s="86"/>
      <c r="EH83" s="86"/>
      <c r="EI83" s="84"/>
      <c r="EJ83" s="84"/>
      <c r="EK83" s="84"/>
      <c r="EL83" s="84"/>
      <c r="EM83" s="84"/>
      <c r="EN83" s="84"/>
      <c r="EO83" s="84"/>
      <c r="EP83" s="84"/>
      <c r="EQ83" s="84"/>
      <c r="ER83" s="84"/>
      <c r="ES83" s="84"/>
      <c r="ET83" s="84"/>
      <c r="EU83" s="84"/>
      <c r="EV83" s="84"/>
      <c r="EW83" s="84"/>
      <c r="EX83" s="84"/>
      <c r="EY83" s="84"/>
      <c r="EZ83" s="84"/>
      <c r="FA83" s="84"/>
      <c r="FB83" s="84"/>
      <c r="FC83" s="84"/>
      <c r="FD83" s="84"/>
      <c r="FE83" s="84"/>
      <c r="FF83" s="84"/>
      <c r="FG83" s="84"/>
      <c r="FH83" s="84"/>
      <c r="FI83" s="84"/>
      <c r="FJ83" s="84"/>
      <c r="FK83" s="84"/>
      <c r="FL83" s="84"/>
      <c r="FM83" s="84"/>
      <c r="FN83" s="84"/>
      <c r="FO83" s="84"/>
      <c r="FP83" s="84"/>
      <c r="FQ83" s="84"/>
      <c r="FR83" s="84"/>
      <c r="FS83" s="84"/>
      <c r="FT83" s="84"/>
      <c r="FU83" s="84"/>
      <c r="FV83" s="84"/>
      <c r="FW83" s="84"/>
      <c r="FX83" s="84"/>
      <c r="FY83" s="84"/>
      <c r="FZ83" s="84"/>
      <c r="GA83" s="84"/>
      <c r="GB83" s="84"/>
      <c r="GC83" s="84"/>
      <c r="GD83" s="84"/>
    </row>
    <row r="84" spans="1:186" x14ac:dyDescent="0.3">
      <c r="A84" s="84">
        <v>82</v>
      </c>
      <c r="B84" s="84"/>
      <c r="C84" s="84"/>
      <c r="D84" s="84"/>
      <c r="E84" s="84" t="str">
        <f t="shared" si="1"/>
        <v/>
      </c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6"/>
      <c r="DO84" s="86"/>
      <c r="DP84" s="86"/>
      <c r="DQ84" s="86"/>
      <c r="DR84" s="86"/>
      <c r="DS84" s="86"/>
      <c r="DT84" s="86"/>
      <c r="DU84" s="86"/>
      <c r="DV84" s="86"/>
      <c r="DW84" s="86"/>
      <c r="DX84" s="86"/>
      <c r="DY84" s="86"/>
      <c r="DZ84" s="86"/>
      <c r="EA84" s="86"/>
      <c r="EB84" s="86"/>
      <c r="EC84" s="86"/>
      <c r="ED84" s="86"/>
      <c r="EE84" s="86"/>
      <c r="EF84" s="86"/>
      <c r="EG84" s="86"/>
      <c r="EH84" s="86"/>
      <c r="EI84" s="84"/>
      <c r="EJ84" s="84"/>
      <c r="EK84" s="84"/>
      <c r="EL84" s="84"/>
      <c r="EM84" s="84"/>
      <c r="EN84" s="84"/>
      <c r="EO84" s="84"/>
      <c r="EP84" s="84"/>
      <c r="EQ84" s="84"/>
      <c r="ER84" s="84"/>
      <c r="ES84" s="84"/>
      <c r="ET84" s="84"/>
      <c r="EU84" s="84"/>
      <c r="EV84" s="84"/>
      <c r="EW84" s="84"/>
      <c r="EX84" s="84"/>
      <c r="EY84" s="84"/>
      <c r="EZ84" s="84"/>
      <c r="FA84" s="84"/>
      <c r="FB84" s="84"/>
      <c r="FC84" s="84"/>
      <c r="FD84" s="84"/>
      <c r="FE84" s="84"/>
      <c r="FF84" s="84"/>
      <c r="FG84" s="84"/>
      <c r="FH84" s="84"/>
      <c r="FI84" s="84"/>
      <c r="FJ84" s="84"/>
      <c r="FK84" s="84"/>
      <c r="FL84" s="84"/>
      <c r="FM84" s="84"/>
      <c r="FN84" s="84"/>
      <c r="FO84" s="84"/>
      <c r="FP84" s="84"/>
      <c r="FQ84" s="84"/>
      <c r="FR84" s="84"/>
      <c r="FS84" s="84"/>
      <c r="FT84" s="84"/>
      <c r="FU84" s="84"/>
      <c r="FV84" s="84"/>
      <c r="FW84" s="84"/>
      <c r="FX84" s="84"/>
      <c r="FY84" s="84"/>
      <c r="FZ84" s="84"/>
      <c r="GA84" s="84"/>
      <c r="GB84" s="84"/>
      <c r="GC84" s="84"/>
      <c r="GD84" s="84"/>
    </row>
    <row r="85" spans="1:186" x14ac:dyDescent="0.3">
      <c r="A85" s="84">
        <v>83</v>
      </c>
      <c r="B85" s="84"/>
      <c r="C85" s="84"/>
      <c r="D85" s="84"/>
      <c r="E85" s="84" t="str">
        <f t="shared" si="1"/>
        <v/>
      </c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6"/>
      <c r="DO85" s="86"/>
      <c r="DP85" s="86"/>
      <c r="DQ85" s="86"/>
      <c r="DR85" s="86"/>
      <c r="DS85" s="86"/>
      <c r="DT85" s="86"/>
      <c r="DU85" s="86"/>
      <c r="DV85" s="86"/>
      <c r="DW85" s="86"/>
      <c r="DX85" s="86"/>
      <c r="DY85" s="86"/>
      <c r="DZ85" s="86"/>
      <c r="EA85" s="86"/>
      <c r="EB85" s="86"/>
      <c r="EC85" s="86"/>
      <c r="ED85" s="86"/>
      <c r="EE85" s="86"/>
      <c r="EF85" s="86"/>
      <c r="EG85" s="86"/>
      <c r="EH85" s="86"/>
      <c r="EI85" s="84"/>
      <c r="EJ85" s="84"/>
      <c r="EK85" s="84"/>
      <c r="EL85" s="84"/>
      <c r="EM85" s="84"/>
      <c r="EN85" s="84"/>
      <c r="EO85" s="84"/>
      <c r="EP85" s="84"/>
      <c r="EQ85" s="84"/>
      <c r="ER85" s="84"/>
      <c r="ES85" s="84"/>
      <c r="ET85" s="84"/>
      <c r="EU85" s="84"/>
      <c r="EV85" s="84"/>
      <c r="EW85" s="84"/>
      <c r="EX85" s="84"/>
      <c r="EY85" s="84"/>
      <c r="EZ85" s="84"/>
      <c r="FA85" s="84"/>
      <c r="FB85" s="84"/>
      <c r="FC85" s="84"/>
      <c r="FD85" s="84"/>
      <c r="FE85" s="84"/>
      <c r="FF85" s="84"/>
      <c r="FG85" s="84"/>
      <c r="FH85" s="84"/>
      <c r="FI85" s="84"/>
      <c r="FJ85" s="84"/>
      <c r="FK85" s="84"/>
      <c r="FL85" s="84"/>
      <c r="FM85" s="84"/>
      <c r="FN85" s="84"/>
      <c r="FO85" s="84"/>
      <c r="FP85" s="84"/>
      <c r="FQ85" s="84"/>
      <c r="FR85" s="84"/>
      <c r="FS85" s="84"/>
      <c r="FT85" s="84"/>
      <c r="FU85" s="84"/>
      <c r="FV85" s="84"/>
      <c r="FW85" s="84"/>
      <c r="FX85" s="84"/>
      <c r="FY85" s="84"/>
      <c r="FZ85" s="84"/>
      <c r="GA85" s="84"/>
      <c r="GB85" s="84"/>
      <c r="GC85" s="84"/>
      <c r="GD85" s="84"/>
    </row>
    <row r="86" spans="1:186" x14ac:dyDescent="0.3">
      <c r="A86" s="84">
        <v>84</v>
      </c>
      <c r="B86" s="84"/>
      <c r="C86" s="84"/>
      <c r="D86" s="84"/>
      <c r="E86" s="84" t="str">
        <f t="shared" si="1"/>
        <v/>
      </c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6"/>
      <c r="DO86" s="86"/>
      <c r="DP86" s="86"/>
      <c r="DQ86" s="86"/>
      <c r="DR86" s="86"/>
      <c r="DS86" s="86"/>
      <c r="DT86" s="86"/>
      <c r="DU86" s="86"/>
      <c r="DV86" s="86"/>
      <c r="DW86" s="86"/>
      <c r="DX86" s="86"/>
      <c r="DY86" s="86"/>
      <c r="DZ86" s="86"/>
      <c r="EA86" s="86"/>
      <c r="EB86" s="86"/>
      <c r="EC86" s="86"/>
      <c r="ED86" s="86"/>
      <c r="EE86" s="86"/>
      <c r="EF86" s="86"/>
      <c r="EG86" s="86"/>
      <c r="EH86" s="86"/>
      <c r="EI86" s="84"/>
      <c r="EJ86" s="84"/>
      <c r="EK86" s="84"/>
      <c r="EL86" s="84"/>
      <c r="EM86" s="84"/>
      <c r="EN86" s="84"/>
      <c r="EO86" s="84"/>
      <c r="EP86" s="84"/>
      <c r="EQ86" s="84"/>
      <c r="ER86" s="84"/>
      <c r="ES86" s="84"/>
      <c r="ET86" s="84"/>
      <c r="EU86" s="84"/>
      <c r="EV86" s="84"/>
      <c r="EW86" s="84"/>
      <c r="EX86" s="84"/>
      <c r="EY86" s="84"/>
      <c r="EZ86" s="84"/>
      <c r="FA86" s="84"/>
      <c r="FB86" s="84"/>
      <c r="FC86" s="84"/>
      <c r="FD86" s="84"/>
      <c r="FE86" s="84"/>
      <c r="FF86" s="84"/>
      <c r="FG86" s="84"/>
      <c r="FH86" s="84"/>
      <c r="FI86" s="84"/>
      <c r="FJ86" s="84"/>
      <c r="FK86" s="84"/>
      <c r="FL86" s="84"/>
      <c r="FM86" s="84"/>
      <c r="FN86" s="84"/>
      <c r="FO86" s="84"/>
      <c r="FP86" s="84"/>
      <c r="FQ86" s="84"/>
      <c r="FR86" s="84"/>
      <c r="FS86" s="84"/>
      <c r="FT86" s="84"/>
      <c r="FU86" s="84"/>
      <c r="FV86" s="84"/>
      <c r="FW86" s="84"/>
      <c r="FX86" s="84"/>
      <c r="FY86" s="84"/>
      <c r="FZ86" s="84"/>
      <c r="GA86" s="84"/>
      <c r="GB86" s="84"/>
      <c r="GC86" s="84"/>
      <c r="GD86" s="84"/>
    </row>
    <row r="87" spans="1:186" x14ac:dyDescent="0.3">
      <c r="A87" s="84">
        <v>85</v>
      </c>
      <c r="B87" s="84"/>
      <c r="C87" s="84"/>
      <c r="D87" s="84"/>
      <c r="E87" s="84" t="str">
        <f t="shared" si="1"/>
        <v/>
      </c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6"/>
      <c r="DO87" s="86"/>
      <c r="DP87" s="86"/>
      <c r="DQ87" s="86"/>
      <c r="DR87" s="86"/>
      <c r="DS87" s="86"/>
      <c r="DT87" s="86"/>
      <c r="DU87" s="86"/>
      <c r="DV87" s="86"/>
      <c r="DW87" s="86"/>
      <c r="DX87" s="86"/>
      <c r="DY87" s="86"/>
      <c r="DZ87" s="86"/>
      <c r="EA87" s="86"/>
      <c r="EB87" s="86"/>
      <c r="EC87" s="86"/>
      <c r="ED87" s="86"/>
      <c r="EE87" s="86"/>
      <c r="EF87" s="86"/>
      <c r="EG87" s="86"/>
      <c r="EH87" s="86"/>
      <c r="EI87" s="84"/>
      <c r="EJ87" s="84"/>
      <c r="EK87" s="84"/>
      <c r="EL87" s="84"/>
      <c r="EM87" s="84"/>
      <c r="EN87" s="84"/>
      <c r="EO87" s="84"/>
      <c r="EP87" s="84"/>
      <c r="EQ87" s="84"/>
      <c r="ER87" s="84"/>
      <c r="ES87" s="84"/>
      <c r="ET87" s="84"/>
      <c r="EU87" s="84"/>
      <c r="EV87" s="84"/>
      <c r="EW87" s="84"/>
      <c r="EX87" s="84"/>
      <c r="EY87" s="84"/>
      <c r="EZ87" s="84"/>
      <c r="FA87" s="84"/>
      <c r="FB87" s="84"/>
      <c r="FC87" s="84"/>
      <c r="FD87" s="84"/>
      <c r="FE87" s="84"/>
      <c r="FF87" s="84"/>
      <c r="FG87" s="84"/>
      <c r="FH87" s="84"/>
      <c r="FI87" s="84"/>
      <c r="FJ87" s="84"/>
      <c r="FK87" s="84"/>
      <c r="FL87" s="84"/>
      <c r="FM87" s="84"/>
      <c r="FN87" s="84"/>
      <c r="FO87" s="84"/>
      <c r="FP87" s="84"/>
      <c r="FQ87" s="84"/>
      <c r="FR87" s="84"/>
      <c r="FS87" s="84"/>
      <c r="FT87" s="84"/>
      <c r="FU87" s="84"/>
      <c r="FV87" s="84"/>
      <c r="FW87" s="84"/>
      <c r="FX87" s="84"/>
      <c r="FY87" s="84"/>
      <c r="FZ87" s="84"/>
      <c r="GA87" s="84"/>
      <c r="GB87" s="84"/>
      <c r="GC87" s="84"/>
      <c r="GD87" s="84"/>
    </row>
    <row r="88" spans="1:186" x14ac:dyDescent="0.3">
      <c r="A88" s="84">
        <v>86</v>
      </c>
      <c r="B88" s="84"/>
      <c r="C88" s="84"/>
      <c r="D88" s="84"/>
      <c r="E88" s="84" t="str">
        <f t="shared" si="1"/>
        <v/>
      </c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6"/>
      <c r="DO88" s="86"/>
      <c r="DP88" s="86"/>
      <c r="DQ88" s="86"/>
      <c r="DR88" s="86"/>
      <c r="DS88" s="86"/>
      <c r="DT88" s="86"/>
      <c r="DU88" s="86"/>
      <c r="DV88" s="86"/>
      <c r="DW88" s="86"/>
      <c r="DX88" s="86"/>
      <c r="DY88" s="86"/>
      <c r="DZ88" s="86"/>
      <c r="EA88" s="86"/>
      <c r="EB88" s="86"/>
      <c r="EC88" s="86"/>
      <c r="ED88" s="86"/>
      <c r="EE88" s="86"/>
      <c r="EF88" s="86"/>
      <c r="EG88" s="86"/>
      <c r="EH88" s="86"/>
      <c r="EI88" s="84"/>
      <c r="EJ88" s="84"/>
      <c r="EK88" s="84"/>
      <c r="EL88" s="84"/>
      <c r="EM88" s="84"/>
      <c r="EN88" s="84"/>
      <c r="EO88" s="84"/>
      <c r="EP88" s="84"/>
      <c r="EQ88" s="84"/>
      <c r="ER88" s="84"/>
      <c r="ES88" s="84"/>
      <c r="ET88" s="84"/>
      <c r="EU88" s="84"/>
      <c r="EV88" s="84"/>
      <c r="EW88" s="84"/>
      <c r="EX88" s="84"/>
      <c r="EY88" s="84"/>
      <c r="EZ88" s="84"/>
      <c r="FA88" s="84"/>
      <c r="FB88" s="84"/>
      <c r="FC88" s="84"/>
      <c r="FD88" s="84"/>
      <c r="FE88" s="84"/>
      <c r="FF88" s="84"/>
      <c r="FG88" s="84"/>
      <c r="FH88" s="84"/>
      <c r="FI88" s="84"/>
      <c r="FJ88" s="84"/>
      <c r="FK88" s="84"/>
      <c r="FL88" s="84"/>
      <c r="FM88" s="84"/>
      <c r="FN88" s="84"/>
      <c r="FO88" s="84"/>
      <c r="FP88" s="84"/>
      <c r="FQ88" s="84"/>
      <c r="FR88" s="84"/>
      <c r="FS88" s="84"/>
      <c r="FT88" s="84"/>
      <c r="FU88" s="84"/>
      <c r="FV88" s="84"/>
      <c r="FW88" s="84"/>
      <c r="FX88" s="84"/>
      <c r="FY88" s="84"/>
      <c r="FZ88" s="84"/>
      <c r="GA88" s="84"/>
      <c r="GB88" s="84"/>
      <c r="GC88" s="84"/>
      <c r="GD88" s="84"/>
    </row>
    <row r="89" spans="1:186" x14ac:dyDescent="0.3">
      <c r="A89" s="84">
        <v>87</v>
      </c>
      <c r="B89" s="84"/>
      <c r="C89" s="84"/>
      <c r="D89" s="84"/>
      <c r="E89" s="84" t="str">
        <f t="shared" si="1"/>
        <v/>
      </c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6"/>
      <c r="DO89" s="86"/>
      <c r="DP89" s="86"/>
      <c r="DQ89" s="86"/>
      <c r="DR89" s="86"/>
      <c r="DS89" s="86"/>
      <c r="DT89" s="86"/>
      <c r="DU89" s="86"/>
      <c r="DV89" s="86"/>
      <c r="DW89" s="86"/>
      <c r="DX89" s="86"/>
      <c r="DY89" s="86"/>
      <c r="DZ89" s="86"/>
      <c r="EA89" s="86"/>
      <c r="EB89" s="86"/>
      <c r="EC89" s="86"/>
      <c r="ED89" s="86"/>
      <c r="EE89" s="86"/>
      <c r="EF89" s="86"/>
      <c r="EG89" s="86"/>
      <c r="EH89" s="86"/>
      <c r="EI89" s="84"/>
      <c r="EJ89" s="84"/>
      <c r="EK89" s="84"/>
      <c r="EL89" s="84"/>
      <c r="EM89" s="84"/>
      <c r="EN89" s="84"/>
      <c r="EO89" s="84"/>
      <c r="EP89" s="84"/>
      <c r="EQ89" s="84"/>
      <c r="ER89" s="84"/>
      <c r="ES89" s="84"/>
      <c r="ET89" s="84"/>
      <c r="EU89" s="84"/>
      <c r="EV89" s="84"/>
      <c r="EW89" s="84"/>
      <c r="EX89" s="84"/>
      <c r="EY89" s="84"/>
      <c r="EZ89" s="84"/>
      <c r="FA89" s="84"/>
      <c r="FB89" s="84"/>
      <c r="FC89" s="84"/>
      <c r="FD89" s="84"/>
      <c r="FE89" s="84"/>
      <c r="FF89" s="84"/>
      <c r="FG89" s="84"/>
      <c r="FH89" s="84"/>
      <c r="FI89" s="84"/>
      <c r="FJ89" s="84"/>
      <c r="FK89" s="84"/>
      <c r="FL89" s="84"/>
      <c r="FM89" s="84"/>
      <c r="FN89" s="84"/>
      <c r="FO89" s="84"/>
      <c r="FP89" s="84"/>
      <c r="FQ89" s="84"/>
      <c r="FR89" s="84"/>
      <c r="FS89" s="84"/>
      <c r="FT89" s="84"/>
      <c r="FU89" s="84"/>
      <c r="FV89" s="84"/>
      <c r="FW89" s="84"/>
      <c r="FX89" s="84"/>
      <c r="FY89" s="84"/>
      <c r="FZ89" s="84"/>
      <c r="GA89" s="84"/>
      <c r="GB89" s="84"/>
      <c r="GC89" s="84"/>
      <c r="GD89" s="84"/>
    </row>
    <row r="90" spans="1:186" x14ac:dyDescent="0.3">
      <c r="A90" s="84">
        <v>88</v>
      </c>
      <c r="B90" s="84"/>
      <c r="C90" s="84"/>
      <c r="D90" s="84"/>
      <c r="E90" s="84" t="str">
        <f t="shared" si="1"/>
        <v/>
      </c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6"/>
      <c r="DO90" s="86"/>
      <c r="DP90" s="86"/>
      <c r="DQ90" s="86"/>
      <c r="DR90" s="86"/>
      <c r="DS90" s="86"/>
      <c r="DT90" s="86"/>
      <c r="DU90" s="86"/>
      <c r="DV90" s="86"/>
      <c r="DW90" s="86"/>
      <c r="DX90" s="86"/>
      <c r="DY90" s="86"/>
      <c r="DZ90" s="86"/>
      <c r="EA90" s="86"/>
      <c r="EB90" s="86"/>
      <c r="EC90" s="86"/>
      <c r="ED90" s="86"/>
      <c r="EE90" s="86"/>
      <c r="EF90" s="86"/>
      <c r="EG90" s="86"/>
      <c r="EH90" s="86"/>
      <c r="EI90" s="84"/>
      <c r="EJ90" s="84"/>
      <c r="EK90" s="84"/>
      <c r="EL90" s="84"/>
      <c r="EM90" s="84"/>
      <c r="EN90" s="84"/>
      <c r="EO90" s="84"/>
      <c r="EP90" s="84"/>
      <c r="EQ90" s="84"/>
      <c r="ER90" s="84"/>
      <c r="ES90" s="84"/>
      <c r="ET90" s="84"/>
      <c r="EU90" s="84"/>
      <c r="EV90" s="84"/>
      <c r="EW90" s="84"/>
      <c r="EX90" s="84"/>
      <c r="EY90" s="84"/>
      <c r="EZ90" s="84"/>
      <c r="FA90" s="84"/>
      <c r="FB90" s="84"/>
      <c r="FC90" s="84"/>
      <c r="FD90" s="84"/>
      <c r="FE90" s="84"/>
      <c r="FF90" s="84"/>
      <c r="FG90" s="84"/>
      <c r="FH90" s="84"/>
      <c r="FI90" s="84"/>
      <c r="FJ90" s="84"/>
      <c r="FK90" s="84"/>
      <c r="FL90" s="84"/>
      <c r="FM90" s="84"/>
      <c r="FN90" s="84"/>
      <c r="FO90" s="84"/>
      <c r="FP90" s="84"/>
      <c r="FQ90" s="84"/>
      <c r="FR90" s="84"/>
      <c r="FS90" s="84"/>
      <c r="FT90" s="84"/>
      <c r="FU90" s="84"/>
      <c r="FV90" s="84"/>
      <c r="FW90" s="84"/>
      <c r="FX90" s="84"/>
      <c r="FY90" s="84"/>
      <c r="FZ90" s="84"/>
      <c r="GA90" s="84"/>
      <c r="GB90" s="84"/>
      <c r="GC90" s="84"/>
      <c r="GD90" s="84"/>
    </row>
    <row r="91" spans="1:186" x14ac:dyDescent="0.3">
      <c r="A91" s="84">
        <v>89</v>
      </c>
      <c r="B91" s="84"/>
      <c r="C91" s="84"/>
      <c r="D91" s="84"/>
      <c r="E91" s="84" t="str">
        <f t="shared" si="1"/>
        <v/>
      </c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6"/>
      <c r="DO91" s="86"/>
      <c r="DP91" s="86"/>
      <c r="DQ91" s="86"/>
      <c r="DR91" s="86"/>
      <c r="DS91" s="86"/>
      <c r="DT91" s="86"/>
      <c r="DU91" s="86"/>
      <c r="DV91" s="86"/>
      <c r="DW91" s="86"/>
      <c r="DX91" s="86"/>
      <c r="DY91" s="86"/>
      <c r="DZ91" s="86"/>
      <c r="EA91" s="86"/>
      <c r="EB91" s="86"/>
      <c r="EC91" s="86"/>
      <c r="ED91" s="86"/>
      <c r="EE91" s="86"/>
      <c r="EF91" s="86"/>
      <c r="EG91" s="86"/>
      <c r="EH91" s="86"/>
      <c r="EI91" s="84"/>
      <c r="EJ91" s="84"/>
      <c r="EK91" s="84"/>
      <c r="EL91" s="84"/>
      <c r="EM91" s="84"/>
      <c r="EN91" s="84"/>
      <c r="EO91" s="84"/>
      <c r="EP91" s="84"/>
      <c r="EQ91" s="84"/>
      <c r="ER91" s="84"/>
      <c r="ES91" s="84"/>
      <c r="ET91" s="84"/>
      <c r="EU91" s="84"/>
      <c r="EV91" s="84"/>
      <c r="EW91" s="84"/>
      <c r="EX91" s="84"/>
      <c r="EY91" s="84"/>
      <c r="EZ91" s="84"/>
      <c r="FA91" s="84"/>
      <c r="FB91" s="84"/>
      <c r="FC91" s="84"/>
      <c r="FD91" s="84"/>
      <c r="FE91" s="84"/>
      <c r="FF91" s="84"/>
      <c r="FG91" s="84"/>
      <c r="FH91" s="84"/>
      <c r="FI91" s="84"/>
      <c r="FJ91" s="84"/>
      <c r="FK91" s="84"/>
      <c r="FL91" s="84"/>
      <c r="FM91" s="84"/>
      <c r="FN91" s="84"/>
      <c r="FO91" s="84"/>
      <c r="FP91" s="84"/>
      <c r="FQ91" s="84"/>
      <c r="FR91" s="84"/>
      <c r="FS91" s="84"/>
      <c r="FT91" s="84"/>
      <c r="FU91" s="84"/>
      <c r="FV91" s="84"/>
      <c r="FW91" s="84"/>
      <c r="FX91" s="84"/>
      <c r="FY91" s="84"/>
      <c r="FZ91" s="84"/>
      <c r="GA91" s="84"/>
      <c r="GB91" s="84"/>
      <c r="GC91" s="84"/>
      <c r="GD91" s="84"/>
    </row>
    <row r="92" spans="1:186" x14ac:dyDescent="0.3">
      <c r="A92" s="84">
        <v>90</v>
      </c>
      <c r="B92" s="84"/>
      <c r="C92" s="84"/>
      <c r="D92" s="84"/>
      <c r="E92" s="84" t="str">
        <f t="shared" si="1"/>
        <v/>
      </c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6"/>
      <c r="DO92" s="86"/>
      <c r="DP92" s="86"/>
      <c r="DQ92" s="86"/>
      <c r="DR92" s="86"/>
      <c r="DS92" s="86"/>
      <c r="DT92" s="86"/>
      <c r="DU92" s="86"/>
      <c r="DV92" s="86"/>
      <c r="DW92" s="86"/>
      <c r="DX92" s="86"/>
      <c r="DY92" s="86"/>
      <c r="DZ92" s="86"/>
      <c r="EA92" s="86"/>
      <c r="EB92" s="86"/>
      <c r="EC92" s="86"/>
      <c r="ED92" s="86"/>
      <c r="EE92" s="86"/>
      <c r="EF92" s="86"/>
      <c r="EG92" s="86"/>
      <c r="EH92" s="86"/>
      <c r="EI92" s="84"/>
      <c r="EJ92" s="84"/>
      <c r="EK92" s="84"/>
      <c r="EL92" s="84"/>
      <c r="EM92" s="84"/>
      <c r="EN92" s="84"/>
      <c r="EO92" s="84"/>
      <c r="EP92" s="84"/>
      <c r="EQ92" s="84"/>
      <c r="ER92" s="84"/>
      <c r="ES92" s="84"/>
      <c r="ET92" s="84"/>
      <c r="EU92" s="84"/>
      <c r="EV92" s="84"/>
      <c r="EW92" s="84"/>
      <c r="EX92" s="84"/>
      <c r="EY92" s="84"/>
      <c r="EZ92" s="84"/>
      <c r="FA92" s="84"/>
      <c r="FB92" s="84"/>
      <c r="FC92" s="84"/>
      <c r="FD92" s="84"/>
      <c r="FE92" s="84"/>
      <c r="FF92" s="84"/>
      <c r="FG92" s="84"/>
      <c r="FH92" s="84"/>
      <c r="FI92" s="84"/>
      <c r="FJ92" s="84"/>
      <c r="FK92" s="84"/>
      <c r="FL92" s="84"/>
      <c r="FM92" s="84"/>
      <c r="FN92" s="84"/>
      <c r="FO92" s="84"/>
      <c r="FP92" s="84"/>
      <c r="FQ92" s="84"/>
      <c r="FR92" s="84"/>
      <c r="FS92" s="84"/>
      <c r="FT92" s="84"/>
      <c r="FU92" s="84"/>
      <c r="FV92" s="84"/>
      <c r="FW92" s="84"/>
      <c r="FX92" s="84"/>
      <c r="FY92" s="84"/>
      <c r="FZ92" s="84"/>
      <c r="GA92" s="84"/>
      <c r="GB92" s="84"/>
      <c r="GC92" s="84"/>
      <c r="GD92" s="84"/>
    </row>
    <row r="93" spans="1:186" x14ac:dyDescent="0.3">
      <c r="A93" s="84">
        <v>91</v>
      </c>
      <c r="B93" s="84"/>
      <c r="C93" s="84"/>
      <c r="D93" s="84"/>
      <c r="E93" s="84" t="str">
        <f t="shared" si="1"/>
        <v/>
      </c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6"/>
      <c r="DO93" s="86"/>
      <c r="DP93" s="86"/>
      <c r="DQ93" s="86"/>
      <c r="DR93" s="86"/>
      <c r="DS93" s="86"/>
      <c r="DT93" s="86"/>
      <c r="DU93" s="86"/>
      <c r="DV93" s="86"/>
      <c r="DW93" s="86"/>
      <c r="DX93" s="86"/>
      <c r="DY93" s="86"/>
      <c r="DZ93" s="86"/>
      <c r="EA93" s="86"/>
      <c r="EB93" s="86"/>
      <c r="EC93" s="86"/>
      <c r="ED93" s="86"/>
      <c r="EE93" s="86"/>
      <c r="EF93" s="86"/>
      <c r="EG93" s="86"/>
      <c r="EH93" s="86"/>
      <c r="EI93" s="84"/>
      <c r="EJ93" s="84"/>
      <c r="EK93" s="84"/>
      <c r="EL93" s="84"/>
      <c r="EM93" s="84"/>
      <c r="EN93" s="84"/>
      <c r="EO93" s="84"/>
      <c r="EP93" s="84"/>
      <c r="EQ93" s="84"/>
      <c r="ER93" s="84"/>
      <c r="ES93" s="84"/>
      <c r="ET93" s="84"/>
      <c r="EU93" s="84"/>
      <c r="EV93" s="84"/>
      <c r="EW93" s="84"/>
      <c r="EX93" s="84"/>
      <c r="EY93" s="84"/>
      <c r="EZ93" s="84"/>
      <c r="FA93" s="84"/>
      <c r="FB93" s="84"/>
      <c r="FC93" s="84"/>
      <c r="FD93" s="84"/>
      <c r="FE93" s="84"/>
      <c r="FF93" s="84"/>
      <c r="FG93" s="84"/>
      <c r="FH93" s="84"/>
      <c r="FI93" s="84"/>
      <c r="FJ93" s="84"/>
      <c r="FK93" s="84"/>
      <c r="FL93" s="84"/>
      <c r="FM93" s="84"/>
      <c r="FN93" s="84"/>
      <c r="FO93" s="84"/>
      <c r="FP93" s="84"/>
      <c r="FQ93" s="84"/>
      <c r="FR93" s="84"/>
      <c r="FS93" s="84"/>
      <c r="FT93" s="84"/>
      <c r="FU93" s="84"/>
      <c r="FV93" s="84"/>
      <c r="FW93" s="84"/>
      <c r="FX93" s="84"/>
      <c r="FY93" s="84"/>
      <c r="FZ93" s="84"/>
      <c r="GA93" s="84"/>
      <c r="GB93" s="84"/>
      <c r="GC93" s="84"/>
      <c r="GD93" s="84"/>
    </row>
    <row r="94" spans="1:186" x14ac:dyDescent="0.3">
      <c r="A94" s="84">
        <v>92</v>
      </c>
      <c r="B94" s="84"/>
      <c r="C94" s="84"/>
      <c r="D94" s="84"/>
      <c r="E94" s="84" t="str">
        <f t="shared" si="1"/>
        <v/>
      </c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6"/>
      <c r="DO94" s="86"/>
      <c r="DP94" s="86"/>
      <c r="DQ94" s="86"/>
      <c r="DR94" s="86"/>
      <c r="DS94" s="86"/>
      <c r="DT94" s="86"/>
      <c r="DU94" s="86"/>
      <c r="DV94" s="86"/>
      <c r="DW94" s="86"/>
      <c r="DX94" s="86"/>
      <c r="DY94" s="86"/>
      <c r="DZ94" s="86"/>
      <c r="EA94" s="86"/>
      <c r="EB94" s="86"/>
      <c r="EC94" s="86"/>
      <c r="ED94" s="86"/>
      <c r="EE94" s="86"/>
      <c r="EF94" s="86"/>
      <c r="EG94" s="86"/>
      <c r="EH94" s="86"/>
      <c r="EI94" s="84"/>
      <c r="EJ94" s="84"/>
      <c r="EK94" s="84"/>
      <c r="EL94" s="84"/>
      <c r="EM94" s="84"/>
      <c r="EN94" s="84"/>
      <c r="EO94" s="84"/>
      <c r="EP94" s="84"/>
      <c r="EQ94" s="84"/>
      <c r="ER94" s="84"/>
      <c r="ES94" s="84"/>
      <c r="ET94" s="84"/>
      <c r="EU94" s="84"/>
      <c r="EV94" s="84"/>
      <c r="EW94" s="84"/>
      <c r="EX94" s="84"/>
      <c r="EY94" s="84"/>
      <c r="EZ94" s="84"/>
      <c r="FA94" s="84"/>
      <c r="FB94" s="84"/>
      <c r="FC94" s="84"/>
      <c r="FD94" s="84"/>
      <c r="FE94" s="84"/>
      <c r="FF94" s="84"/>
      <c r="FG94" s="84"/>
      <c r="FH94" s="84"/>
      <c r="FI94" s="84"/>
      <c r="FJ94" s="84"/>
      <c r="FK94" s="84"/>
      <c r="FL94" s="84"/>
      <c r="FM94" s="84"/>
      <c r="FN94" s="84"/>
      <c r="FO94" s="84"/>
      <c r="FP94" s="84"/>
      <c r="FQ94" s="84"/>
      <c r="FR94" s="84"/>
      <c r="FS94" s="84"/>
      <c r="FT94" s="84"/>
      <c r="FU94" s="84"/>
      <c r="FV94" s="84"/>
      <c r="FW94" s="84"/>
      <c r="FX94" s="84"/>
      <c r="FY94" s="84"/>
      <c r="FZ94" s="84"/>
      <c r="GA94" s="84"/>
      <c r="GB94" s="84"/>
      <c r="GC94" s="84"/>
      <c r="GD94" s="84"/>
    </row>
    <row r="95" spans="1:186" x14ac:dyDescent="0.3">
      <c r="A95" s="84">
        <v>93</v>
      </c>
      <c r="B95" s="84"/>
      <c r="C95" s="84"/>
      <c r="D95" s="84"/>
      <c r="E95" s="84" t="str">
        <f t="shared" si="1"/>
        <v/>
      </c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6"/>
      <c r="DO95" s="86"/>
      <c r="DP95" s="86"/>
      <c r="DQ95" s="86"/>
      <c r="DR95" s="86"/>
      <c r="DS95" s="86"/>
      <c r="DT95" s="86"/>
      <c r="DU95" s="86"/>
      <c r="DV95" s="86"/>
      <c r="DW95" s="86"/>
      <c r="DX95" s="86"/>
      <c r="DY95" s="86"/>
      <c r="DZ95" s="86"/>
      <c r="EA95" s="86"/>
      <c r="EB95" s="86"/>
      <c r="EC95" s="86"/>
      <c r="ED95" s="86"/>
      <c r="EE95" s="86"/>
      <c r="EF95" s="86"/>
      <c r="EG95" s="86"/>
      <c r="EH95" s="86"/>
      <c r="EI95" s="84"/>
      <c r="EJ95" s="84"/>
      <c r="EK95" s="84"/>
      <c r="EL95" s="84"/>
      <c r="EM95" s="84"/>
      <c r="EN95" s="84"/>
      <c r="EO95" s="84"/>
      <c r="EP95" s="84"/>
      <c r="EQ95" s="84"/>
      <c r="ER95" s="84"/>
      <c r="ES95" s="84"/>
      <c r="ET95" s="84"/>
      <c r="EU95" s="84"/>
      <c r="EV95" s="84"/>
      <c r="EW95" s="84"/>
      <c r="EX95" s="84"/>
      <c r="EY95" s="84"/>
      <c r="EZ95" s="84"/>
      <c r="FA95" s="84"/>
      <c r="FB95" s="84"/>
      <c r="FC95" s="84"/>
      <c r="FD95" s="84"/>
      <c r="FE95" s="84"/>
      <c r="FF95" s="84"/>
      <c r="FG95" s="84"/>
      <c r="FH95" s="84"/>
      <c r="FI95" s="84"/>
      <c r="FJ95" s="84"/>
      <c r="FK95" s="84"/>
      <c r="FL95" s="84"/>
      <c r="FM95" s="84"/>
      <c r="FN95" s="84"/>
      <c r="FO95" s="84"/>
      <c r="FP95" s="84"/>
      <c r="FQ95" s="84"/>
      <c r="FR95" s="84"/>
      <c r="FS95" s="84"/>
      <c r="FT95" s="84"/>
      <c r="FU95" s="84"/>
      <c r="FV95" s="84"/>
      <c r="FW95" s="84"/>
      <c r="FX95" s="84"/>
      <c r="FY95" s="84"/>
      <c r="FZ95" s="84"/>
      <c r="GA95" s="84"/>
      <c r="GB95" s="84"/>
      <c r="GC95" s="84"/>
      <c r="GD95" s="84"/>
    </row>
    <row r="96" spans="1:186" x14ac:dyDescent="0.3">
      <c r="A96" s="84">
        <v>94</v>
      </c>
      <c r="B96" s="84"/>
      <c r="C96" s="84"/>
      <c r="D96" s="84"/>
      <c r="E96" s="84" t="str">
        <f t="shared" si="1"/>
        <v/>
      </c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84"/>
      <c r="CY96" s="84"/>
      <c r="CZ96" s="84"/>
      <c r="DA96" s="84"/>
      <c r="DB96" s="84"/>
      <c r="DC96" s="84"/>
      <c r="DD96" s="84"/>
      <c r="DE96" s="84"/>
      <c r="DF96" s="84"/>
      <c r="DG96" s="84"/>
      <c r="DH96" s="84"/>
      <c r="DI96" s="84"/>
      <c r="DJ96" s="84"/>
      <c r="DK96" s="84"/>
      <c r="DL96" s="84"/>
      <c r="DM96" s="84"/>
      <c r="DN96" s="86"/>
      <c r="DO96" s="86"/>
      <c r="DP96" s="86"/>
      <c r="DQ96" s="86"/>
      <c r="DR96" s="86"/>
      <c r="DS96" s="86"/>
      <c r="DT96" s="86"/>
      <c r="DU96" s="86"/>
      <c r="DV96" s="86"/>
      <c r="DW96" s="86"/>
      <c r="DX96" s="86"/>
      <c r="DY96" s="86"/>
      <c r="DZ96" s="86"/>
      <c r="EA96" s="86"/>
      <c r="EB96" s="86"/>
      <c r="EC96" s="86"/>
      <c r="ED96" s="86"/>
      <c r="EE96" s="86"/>
      <c r="EF96" s="86"/>
      <c r="EG96" s="86"/>
      <c r="EH96" s="86"/>
      <c r="EI96" s="84"/>
      <c r="EJ96" s="84"/>
      <c r="EK96" s="84"/>
      <c r="EL96" s="84"/>
      <c r="EM96" s="84"/>
      <c r="EN96" s="84"/>
      <c r="EO96" s="84"/>
      <c r="EP96" s="84"/>
      <c r="EQ96" s="84"/>
      <c r="ER96" s="84"/>
      <c r="ES96" s="84"/>
      <c r="ET96" s="84"/>
      <c r="EU96" s="84"/>
      <c r="EV96" s="84"/>
      <c r="EW96" s="84"/>
      <c r="EX96" s="84"/>
      <c r="EY96" s="84"/>
      <c r="EZ96" s="84"/>
      <c r="FA96" s="84"/>
      <c r="FB96" s="84"/>
      <c r="FC96" s="84"/>
      <c r="FD96" s="84"/>
      <c r="FE96" s="84"/>
      <c r="FF96" s="84"/>
      <c r="FG96" s="84"/>
      <c r="FH96" s="84"/>
      <c r="FI96" s="84"/>
      <c r="FJ96" s="84"/>
      <c r="FK96" s="84"/>
      <c r="FL96" s="84"/>
      <c r="FM96" s="84"/>
      <c r="FN96" s="84"/>
      <c r="FO96" s="84"/>
      <c r="FP96" s="84"/>
      <c r="FQ96" s="84"/>
      <c r="FR96" s="84"/>
      <c r="FS96" s="84"/>
      <c r="FT96" s="84"/>
      <c r="FU96" s="84"/>
      <c r="FV96" s="84"/>
      <c r="FW96" s="84"/>
      <c r="FX96" s="84"/>
      <c r="FY96" s="84"/>
      <c r="FZ96" s="84"/>
      <c r="GA96" s="84"/>
      <c r="GB96" s="84"/>
      <c r="GC96" s="84"/>
      <c r="GD96" s="84"/>
    </row>
    <row r="97" spans="1:186" x14ac:dyDescent="0.3">
      <c r="A97" s="84">
        <v>95</v>
      </c>
      <c r="B97" s="84"/>
      <c r="C97" s="84"/>
      <c r="D97" s="84"/>
      <c r="E97" s="84" t="str">
        <f t="shared" si="1"/>
        <v/>
      </c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84"/>
      <c r="DD97" s="84"/>
      <c r="DE97" s="84"/>
      <c r="DF97" s="84"/>
      <c r="DG97" s="84"/>
      <c r="DH97" s="84"/>
      <c r="DI97" s="84"/>
      <c r="DJ97" s="84"/>
      <c r="DK97" s="84"/>
      <c r="DL97" s="84"/>
      <c r="DM97" s="84"/>
      <c r="DN97" s="86"/>
      <c r="DO97" s="86"/>
      <c r="DP97" s="86"/>
      <c r="DQ97" s="86"/>
      <c r="DR97" s="86"/>
      <c r="DS97" s="86"/>
      <c r="DT97" s="86"/>
      <c r="DU97" s="86"/>
      <c r="DV97" s="86"/>
      <c r="DW97" s="86"/>
      <c r="DX97" s="86"/>
      <c r="DY97" s="86"/>
      <c r="DZ97" s="86"/>
      <c r="EA97" s="86"/>
      <c r="EB97" s="86"/>
      <c r="EC97" s="86"/>
      <c r="ED97" s="86"/>
      <c r="EE97" s="86"/>
      <c r="EF97" s="86"/>
      <c r="EG97" s="86"/>
      <c r="EH97" s="86"/>
      <c r="EI97" s="84"/>
      <c r="EJ97" s="84"/>
      <c r="EK97" s="84"/>
      <c r="EL97" s="84"/>
      <c r="EM97" s="84"/>
      <c r="EN97" s="84"/>
      <c r="EO97" s="84"/>
      <c r="EP97" s="84"/>
      <c r="EQ97" s="84"/>
      <c r="ER97" s="84"/>
      <c r="ES97" s="84"/>
      <c r="ET97" s="84"/>
      <c r="EU97" s="84"/>
      <c r="EV97" s="84"/>
      <c r="EW97" s="84"/>
      <c r="EX97" s="84"/>
      <c r="EY97" s="84"/>
      <c r="EZ97" s="84"/>
      <c r="FA97" s="84"/>
      <c r="FB97" s="84"/>
      <c r="FC97" s="84"/>
      <c r="FD97" s="84"/>
      <c r="FE97" s="84"/>
      <c r="FF97" s="84"/>
      <c r="FG97" s="84"/>
      <c r="FH97" s="84"/>
      <c r="FI97" s="84"/>
      <c r="FJ97" s="84"/>
      <c r="FK97" s="84"/>
      <c r="FL97" s="84"/>
      <c r="FM97" s="84"/>
      <c r="FN97" s="84"/>
      <c r="FO97" s="84"/>
      <c r="FP97" s="84"/>
      <c r="FQ97" s="84"/>
      <c r="FR97" s="84"/>
      <c r="FS97" s="84"/>
      <c r="FT97" s="84"/>
      <c r="FU97" s="84"/>
      <c r="FV97" s="84"/>
      <c r="FW97" s="84"/>
      <c r="FX97" s="84"/>
      <c r="FY97" s="84"/>
      <c r="FZ97" s="84"/>
      <c r="GA97" s="84"/>
      <c r="GB97" s="84"/>
      <c r="GC97" s="84"/>
      <c r="GD97" s="84"/>
    </row>
    <row r="98" spans="1:186" x14ac:dyDescent="0.3">
      <c r="A98" s="84">
        <v>96</v>
      </c>
      <c r="B98" s="84"/>
      <c r="C98" s="84"/>
      <c r="D98" s="84"/>
      <c r="E98" s="84" t="str">
        <f t="shared" si="1"/>
        <v/>
      </c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84"/>
      <c r="DM98" s="84"/>
      <c r="DN98" s="86"/>
      <c r="DO98" s="86"/>
      <c r="DP98" s="86"/>
      <c r="DQ98" s="86"/>
      <c r="DR98" s="86"/>
      <c r="DS98" s="86"/>
      <c r="DT98" s="86"/>
      <c r="DU98" s="86"/>
      <c r="DV98" s="86"/>
      <c r="DW98" s="86"/>
      <c r="DX98" s="86"/>
      <c r="DY98" s="86"/>
      <c r="DZ98" s="86"/>
      <c r="EA98" s="86"/>
      <c r="EB98" s="86"/>
      <c r="EC98" s="86"/>
      <c r="ED98" s="86"/>
      <c r="EE98" s="86"/>
      <c r="EF98" s="86"/>
      <c r="EG98" s="86"/>
      <c r="EH98" s="86"/>
      <c r="EI98" s="84"/>
      <c r="EJ98" s="84"/>
      <c r="EK98" s="84"/>
      <c r="EL98" s="84"/>
      <c r="EM98" s="84"/>
      <c r="EN98" s="84"/>
      <c r="EO98" s="84"/>
      <c r="EP98" s="84"/>
      <c r="EQ98" s="84"/>
      <c r="ER98" s="84"/>
      <c r="ES98" s="84"/>
      <c r="ET98" s="84"/>
      <c r="EU98" s="84"/>
      <c r="EV98" s="84"/>
      <c r="EW98" s="84"/>
      <c r="EX98" s="84"/>
      <c r="EY98" s="84"/>
      <c r="EZ98" s="84"/>
      <c r="FA98" s="84"/>
      <c r="FB98" s="84"/>
      <c r="FC98" s="84"/>
      <c r="FD98" s="84"/>
      <c r="FE98" s="84"/>
      <c r="FF98" s="84"/>
      <c r="FG98" s="84"/>
      <c r="FH98" s="84"/>
      <c r="FI98" s="84"/>
      <c r="FJ98" s="84"/>
      <c r="FK98" s="84"/>
      <c r="FL98" s="84"/>
      <c r="FM98" s="84"/>
      <c r="FN98" s="84"/>
      <c r="FO98" s="84"/>
      <c r="FP98" s="84"/>
      <c r="FQ98" s="84"/>
      <c r="FR98" s="84"/>
      <c r="FS98" s="84"/>
      <c r="FT98" s="84"/>
      <c r="FU98" s="84"/>
      <c r="FV98" s="84"/>
      <c r="FW98" s="84"/>
      <c r="FX98" s="84"/>
      <c r="FY98" s="84"/>
      <c r="FZ98" s="84"/>
      <c r="GA98" s="84"/>
      <c r="GB98" s="84"/>
      <c r="GC98" s="84"/>
      <c r="GD98" s="84"/>
    </row>
    <row r="99" spans="1:186" x14ac:dyDescent="0.3">
      <c r="A99" s="84">
        <v>97</v>
      </c>
      <c r="B99" s="84"/>
      <c r="C99" s="84"/>
      <c r="D99" s="84"/>
      <c r="E99" s="84" t="str">
        <f t="shared" si="1"/>
        <v/>
      </c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DC99" s="84"/>
      <c r="DD99" s="84"/>
      <c r="DE99" s="84"/>
      <c r="DF99" s="84"/>
      <c r="DG99" s="84"/>
      <c r="DH99" s="84"/>
      <c r="DI99" s="84"/>
      <c r="DJ99" s="84"/>
      <c r="DK99" s="84"/>
      <c r="DL99" s="84"/>
      <c r="DM99" s="84"/>
      <c r="DN99" s="86"/>
      <c r="DO99" s="86"/>
      <c r="DP99" s="86"/>
      <c r="DQ99" s="86"/>
      <c r="DR99" s="86"/>
      <c r="DS99" s="86"/>
      <c r="DT99" s="86"/>
      <c r="DU99" s="86"/>
      <c r="DV99" s="86"/>
      <c r="DW99" s="86"/>
      <c r="DX99" s="86"/>
      <c r="DY99" s="86"/>
      <c r="DZ99" s="86"/>
      <c r="EA99" s="86"/>
      <c r="EB99" s="86"/>
      <c r="EC99" s="86"/>
      <c r="ED99" s="86"/>
      <c r="EE99" s="86"/>
      <c r="EF99" s="86"/>
      <c r="EG99" s="86"/>
      <c r="EH99" s="86"/>
      <c r="EI99" s="84"/>
      <c r="EJ99" s="84"/>
      <c r="EK99" s="84"/>
      <c r="EL99" s="84"/>
      <c r="EM99" s="84"/>
      <c r="EN99" s="84"/>
      <c r="EO99" s="84"/>
      <c r="EP99" s="84"/>
      <c r="EQ99" s="84"/>
      <c r="ER99" s="84"/>
      <c r="ES99" s="84"/>
      <c r="ET99" s="84"/>
      <c r="EU99" s="84"/>
      <c r="EV99" s="84"/>
      <c r="EW99" s="84"/>
      <c r="EX99" s="84"/>
      <c r="EY99" s="84"/>
      <c r="EZ99" s="84"/>
      <c r="FA99" s="84"/>
      <c r="FB99" s="84"/>
      <c r="FC99" s="84"/>
      <c r="FD99" s="84"/>
      <c r="FE99" s="84"/>
      <c r="FF99" s="84"/>
      <c r="FG99" s="84"/>
      <c r="FH99" s="84"/>
      <c r="FI99" s="84"/>
      <c r="FJ99" s="84"/>
      <c r="FK99" s="84"/>
      <c r="FL99" s="84"/>
      <c r="FM99" s="84"/>
      <c r="FN99" s="84"/>
      <c r="FO99" s="84"/>
      <c r="FP99" s="84"/>
      <c r="FQ99" s="84"/>
      <c r="FR99" s="84"/>
      <c r="FS99" s="84"/>
      <c r="FT99" s="84"/>
      <c r="FU99" s="84"/>
      <c r="FV99" s="84"/>
      <c r="FW99" s="84"/>
      <c r="FX99" s="84"/>
      <c r="FY99" s="84"/>
      <c r="FZ99" s="84"/>
      <c r="GA99" s="84"/>
      <c r="GB99" s="84"/>
      <c r="GC99" s="84"/>
      <c r="GD99" s="84"/>
    </row>
    <row r="100" spans="1:186" x14ac:dyDescent="0.3">
      <c r="A100" s="84">
        <v>98</v>
      </c>
      <c r="B100" s="84"/>
      <c r="C100" s="84"/>
      <c r="D100" s="84"/>
      <c r="E100" s="84" t="str">
        <f t="shared" si="1"/>
        <v/>
      </c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84"/>
      <c r="DD100" s="84"/>
      <c r="DE100" s="84"/>
      <c r="DF100" s="84"/>
      <c r="DG100" s="84"/>
      <c r="DH100" s="84"/>
      <c r="DI100" s="84"/>
      <c r="DJ100" s="84"/>
      <c r="DK100" s="84"/>
      <c r="DL100" s="84"/>
      <c r="DM100" s="84"/>
      <c r="DN100" s="86"/>
      <c r="DO100" s="86"/>
      <c r="DP100" s="86"/>
      <c r="DQ100" s="86"/>
      <c r="DR100" s="86"/>
      <c r="DS100" s="86"/>
      <c r="DT100" s="86"/>
      <c r="DU100" s="86"/>
      <c r="DV100" s="86"/>
      <c r="DW100" s="86"/>
      <c r="DX100" s="86"/>
      <c r="DY100" s="86"/>
      <c r="DZ100" s="86"/>
      <c r="EA100" s="86"/>
      <c r="EB100" s="86"/>
      <c r="EC100" s="86"/>
      <c r="ED100" s="86"/>
      <c r="EE100" s="86"/>
      <c r="EF100" s="86"/>
      <c r="EG100" s="86"/>
      <c r="EH100" s="86"/>
      <c r="EI100" s="84"/>
      <c r="EJ100" s="84"/>
      <c r="EK100" s="84"/>
      <c r="EL100" s="84"/>
      <c r="EM100" s="84"/>
      <c r="EN100" s="84"/>
      <c r="EO100" s="84"/>
      <c r="EP100" s="84"/>
      <c r="EQ100" s="84"/>
      <c r="ER100" s="84"/>
      <c r="ES100" s="84"/>
      <c r="ET100" s="84"/>
      <c r="EU100" s="84"/>
      <c r="EV100" s="84"/>
      <c r="EW100" s="84"/>
      <c r="EX100" s="84"/>
      <c r="EY100" s="84"/>
      <c r="EZ100" s="84"/>
      <c r="FA100" s="84"/>
      <c r="FB100" s="84"/>
      <c r="FC100" s="84"/>
      <c r="FD100" s="84"/>
      <c r="FE100" s="84"/>
      <c r="FF100" s="84"/>
      <c r="FG100" s="84"/>
      <c r="FH100" s="84"/>
      <c r="FI100" s="84"/>
      <c r="FJ100" s="84"/>
      <c r="FK100" s="84"/>
      <c r="FL100" s="84"/>
      <c r="FM100" s="84"/>
      <c r="FN100" s="84"/>
      <c r="FO100" s="84"/>
      <c r="FP100" s="84"/>
      <c r="FQ100" s="84"/>
      <c r="FR100" s="84"/>
      <c r="FS100" s="84"/>
      <c r="FT100" s="84"/>
      <c r="FU100" s="84"/>
      <c r="FV100" s="84"/>
      <c r="FW100" s="84"/>
      <c r="FX100" s="84"/>
      <c r="FY100" s="84"/>
      <c r="FZ100" s="84"/>
      <c r="GA100" s="84"/>
      <c r="GB100" s="84"/>
      <c r="GC100" s="84"/>
      <c r="GD100" s="84"/>
    </row>
    <row r="101" spans="1:186" x14ac:dyDescent="0.3">
      <c r="A101" s="84">
        <v>99</v>
      </c>
      <c r="B101" s="84"/>
      <c r="C101" s="84"/>
      <c r="D101" s="84"/>
      <c r="E101" s="84" t="str">
        <f t="shared" si="1"/>
        <v/>
      </c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4"/>
      <c r="CK101" s="84"/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84"/>
      <c r="DF101" s="84"/>
      <c r="DG101" s="84"/>
      <c r="DH101" s="84"/>
      <c r="DI101" s="84"/>
      <c r="DJ101" s="84"/>
      <c r="DK101" s="84"/>
      <c r="DL101" s="84"/>
      <c r="DM101" s="84"/>
      <c r="DN101" s="86"/>
      <c r="DO101" s="86"/>
      <c r="DP101" s="86"/>
      <c r="DQ101" s="86"/>
      <c r="DR101" s="86"/>
      <c r="DS101" s="86"/>
      <c r="DT101" s="86"/>
      <c r="DU101" s="86"/>
      <c r="DV101" s="86"/>
      <c r="DW101" s="86"/>
      <c r="DX101" s="86"/>
      <c r="DY101" s="86"/>
      <c r="DZ101" s="86"/>
      <c r="EA101" s="86"/>
      <c r="EB101" s="86"/>
      <c r="EC101" s="86"/>
      <c r="ED101" s="86"/>
      <c r="EE101" s="86"/>
      <c r="EF101" s="86"/>
      <c r="EG101" s="86"/>
      <c r="EH101" s="86"/>
      <c r="EI101" s="84"/>
      <c r="EJ101" s="84"/>
      <c r="EK101" s="84"/>
      <c r="EL101" s="84"/>
      <c r="EM101" s="84"/>
      <c r="EN101" s="84"/>
      <c r="EO101" s="84"/>
      <c r="EP101" s="84"/>
      <c r="EQ101" s="84"/>
      <c r="ER101" s="84"/>
      <c r="ES101" s="84"/>
      <c r="ET101" s="84"/>
      <c r="EU101" s="84"/>
      <c r="EV101" s="84"/>
      <c r="EW101" s="84"/>
      <c r="EX101" s="84"/>
      <c r="EY101" s="84"/>
      <c r="EZ101" s="84"/>
      <c r="FA101" s="84"/>
      <c r="FB101" s="84"/>
      <c r="FC101" s="84"/>
      <c r="FD101" s="84"/>
      <c r="FE101" s="84"/>
      <c r="FF101" s="84"/>
      <c r="FG101" s="84"/>
      <c r="FH101" s="84"/>
      <c r="FI101" s="84"/>
      <c r="FJ101" s="84"/>
      <c r="FK101" s="84"/>
      <c r="FL101" s="84"/>
      <c r="FM101" s="84"/>
      <c r="FN101" s="84"/>
      <c r="FO101" s="84"/>
      <c r="FP101" s="84"/>
      <c r="FQ101" s="84"/>
      <c r="FR101" s="84"/>
      <c r="FS101" s="84"/>
      <c r="FT101" s="84"/>
      <c r="FU101" s="84"/>
      <c r="FV101" s="84"/>
      <c r="FW101" s="84"/>
      <c r="FX101" s="84"/>
      <c r="FY101" s="84"/>
      <c r="FZ101" s="84"/>
      <c r="GA101" s="84"/>
      <c r="GB101" s="84"/>
      <c r="GC101" s="84"/>
      <c r="GD101" s="84"/>
    </row>
    <row r="102" spans="1:186" x14ac:dyDescent="0.3">
      <c r="A102" s="84">
        <v>100</v>
      </c>
      <c r="B102" s="84"/>
      <c r="C102" s="84"/>
      <c r="D102" s="84"/>
      <c r="E102" s="84" t="str">
        <f t="shared" si="1"/>
        <v/>
      </c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  <c r="BZ102" s="84"/>
      <c r="CA102" s="84"/>
      <c r="CB102" s="84"/>
      <c r="CC102" s="84"/>
      <c r="CD102" s="84"/>
      <c r="CE102" s="84"/>
      <c r="CF102" s="84"/>
      <c r="CG102" s="84"/>
      <c r="CH102" s="84"/>
      <c r="CI102" s="84"/>
      <c r="CJ102" s="84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84"/>
      <c r="DF102" s="84"/>
      <c r="DG102" s="84"/>
      <c r="DH102" s="84"/>
      <c r="DI102" s="84"/>
      <c r="DJ102" s="84"/>
      <c r="DK102" s="84"/>
      <c r="DL102" s="84"/>
      <c r="DM102" s="84"/>
      <c r="DN102" s="86"/>
      <c r="DO102" s="86"/>
      <c r="DP102" s="86"/>
      <c r="DQ102" s="86"/>
      <c r="DR102" s="86"/>
      <c r="DS102" s="86"/>
      <c r="DT102" s="86"/>
      <c r="DU102" s="86"/>
      <c r="DV102" s="86"/>
      <c r="DW102" s="86"/>
      <c r="DX102" s="86"/>
      <c r="DY102" s="86"/>
      <c r="DZ102" s="86"/>
      <c r="EA102" s="86"/>
      <c r="EB102" s="86"/>
      <c r="EC102" s="86"/>
      <c r="ED102" s="86"/>
      <c r="EE102" s="86"/>
      <c r="EF102" s="86"/>
      <c r="EG102" s="86"/>
      <c r="EH102" s="86"/>
      <c r="EI102" s="84"/>
      <c r="EJ102" s="84"/>
      <c r="EK102" s="84"/>
      <c r="EL102" s="84"/>
      <c r="EM102" s="84"/>
      <c r="EN102" s="84"/>
      <c r="EO102" s="84"/>
      <c r="EP102" s="84"/>
      <c r="EQ102" s="84"/>
      <c r="ER102" s="84"/>
      <c r="ES102" s="84"/>
      <c r="ET102" s="84"/>
      <c r="EU102" s="84"/>
      <c r="EV102" s="84"/>
      <c r="EW102" s="84"/>
      <c r="EX102" s="84"/>
      <c r="EY102" s="84"/>
      <c r="EZ102" s="84"/>
      <c r="FA102" s="84"/>
      <c r="FB102" s="84"/>
      <c r="FC102" s="84"/>
      <c r="FD102" s="84"/>
      <c r="FE102" s="84"/>
      <c r="FF102" s="84"/>
      <c r="FG102" s="84"/>
      <c r="FH102" s="84"/>
      <c r="FI102" s="84"/>
      <c r="FJ102" s="84"/>
      <c r="FK102" s="84"/>
      <c r="FL102" s="84"/>
      <c r="FM102" s="84"/>
      <c r="FN102" s="84"/>
      <c r="FO102" s="84"/>
      <c r="FP102" s="84"/>
      <c r="FQ102" s="84"/>
      <c r="FR102" s="84"/>
      <c r="FS102" s="84"/>
      <c r="FT102" s="84"/>
      <c r="FU102" s="84"/>
      <c r="FV102" s="84"/>
      <c r="FW102" s="84"/>
      <c r="FX102" s="84"/>
      <c r="FY102" s="84"/>
      <c r="FZ102" s="84"/>
      <c r="GA102" s="84"/>
      <c r="GB102" s="84"/>
      <c r="GC102" s="84"/>
      <c r="GD102" s="84"/>
    </row>
    <row r="103" spans="1:186" x14ac:dyDescent="0.3">
      <c r="A103" s="84">
        <v>101</v>
      </c>
      <c r="B103" s="84"/>
      <c r="C103" s="84"/>
      <c r="D103" s="84"/>
      <c r="E103" s="84" t="str">
        <f t="shared" si="1"/>
        <v/>
      </c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4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84"/>
      <c r="DL103" s="84"/>
      <c r="DM103" s="84"/>
      <c r="DN103" s="86"/>
      <c r="DO103" s="86"/>
      <c r="DP103" s="86"/>
      <c r="DQ103" s="86"/>
      <c r="DR103" s="86"/>
      <c r="DS103" s="86"/>
      <c r="DT103" s="86"/>
      <c r="DU103" s="86"/>
      <c r="DV103" s="86"/>
      <c r="DW103" s="86"/>
      <c r="DX103" s="86"/>
      <c r="DY103" s="86"/>
      <c r="DZ103" s="86"/>
      <c r="EA103" s="86"/>
      <c r="EB103" s="86"/>
      <c r="EC103" s="86"/>
      <c r="ED103" s="86"/>
      <c r="EE103" s="86"/>
      <c r="EF103" s="86"/>
      <c r="EG103" s="86"/>
      <c r="EH103" s="86"/>
      <c r="EI103" s="84"/>
      <c r="EJ103" s="84"/>
      <c r="EK103" s="84"/>
      <c r="EL103" s="84"/>
      <c r="EM103" s="84"/>
      <c r="EN103" s="84"/>
      <c r="EO103" s="84"/>
      <c r="EP103" s="84"/>
      <c r="EQ103" s="84"/>
      <c r="ER103" s="84"/>
      <c r="ES103" s="84"/>
      <c r="ET103" s="84"/>
      <c r="EU103" s="84"/>
      <c r="EV103" s="84"/>
      <c r="EW103" s="84"/>
      <c r="EX103" s="84"/>
      <c r="EY103" s="84"/>
      <c r="EZ103" s="84"/>
      <c r="FA103" s="84"/>
      <c r="FB103" s="84"/>
      <c r="FC103" s="84"/>
      <c r="FD103" s="84"/>
      <c r="FE103" s="84"/>
      <c r="FF103" s="84"/>
      <c r="FG103" s="84"/>
      <c r="FH103" s="84"/>
      <c r="FI103" s="84"/>
      <c r="FJ103" s="84"/>
      <c r="FK103" s="84"/>
      <c r="FL103" s="84"/>
      <c r="FM103" s="84"/>
      <c r="FN103" s="84"/>
      <c r="FO103" s="84"/>
      <c r="FP103" s="84"/>
      <c r="FQ103" s="84"/>
      <c r="FR103" s="84"/>
      <c r="FS103" s="84"/>
      <c r="FT103" s="84"/>
      <c r="FU103" s="84"/>
      <c r="FV103" s="84"/>
      <c r="FW103" s="84"/>
      <c r="FX103" s="84"/>
      <c r="FY103" s="84"/>
      <c r="FZ103" s="84"/>
      <c r="GA103" s="84"/>
      <c r="GB103" s="84"/>
      <c r="GC103" s="84"/>
      <c r="GD103" s="84"/>
    </row>
    <row r="104" spans="1:186" x14ac:dyDescent="0.3">
      <c r="A104" s="84">
        <v>102</v>
      </c>
      <c r="B104" s="84"/>
      <c r="C104" s="84"/>
      <c r="D104" s="84"/>
      <c r="E104" s="84" t="str">
        <f t="shared" si="1"/>
        <v/>
      </c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6"/>
      <c r="DO104" s="86"/>
      <c r="DP104" s="86"/>
      <c r="DQ104" s="86"/>
      <c r="DR104" s="86"/>
      <c r="DS104" s="86"/>
      <c r="DT104" s="86"/>
      <c r="DU104" s="86"/>
      <c r="DV104" s="86"/>
      <c r="DW104" s="86"/>
      <c r="DX104" s="86"/>
      <c r="DY104" s="86"/>
      <c r="DZ104" s="86"/>
      <c r="EA104" s="86"/>
      <c r="EB104" s="86"/>
      <c r="EC104" s="86"/>
      <c r="ED104" s="86"/>
      <c r="EE104" s="86"/>
      <c r="EF104" s="86"/>
      <c r="EG104" s="86"/>
      <c r="EH104" s="86"/>
      <c r="EI104" s="84"/>
      <c r="EJ104" s="84"/>
      <c r="EK104" s="84"/>
      <c r="EL104" s="84"/>
      <c r="EM104" s="84"/>
      <c r="EN104" s="84"/>
      <c r="EO104" s="84"/>
      <c r="EP104" s="84"/>
      <c r="EQ104" s="84"/>
      <c r="ER104" s="84"/>
      <c r="ES104" s="84"/>
      <c r="ET104" s="84"/>
      <c r="EU104" s="84"/>
      <c r="EV104" s="84"/>
      <c r="EW104" s="84"/>
      <c r="EX104" s="84"/>
      <c r="EY104" s="84"/>
      <c r="EZ104" s="84"/>
      <c r="FA104" s="84"/>
      <c r="FB104" s="84"/>
      <c r="FC104" s="84"/>
      <c r="FD104" s="84"/>
      <c r="FE104" s="84"/>
      <c r="FF104" s="84"/>
      <c r="FG104" s="84"/>
      <c r="FH104" s="84"/>
      <c r="FI104" s="84"/>
      <c r="FJ104" s="84"/>
      <c r="FK104" s="84"/>
      <c r="FL104" s="84"/>
      <c r="FM104" s="84"/>
      <c r="FN104" s="84"/>
      <c r="FO104" s="84"/>
      <c r="FP104" s="84"/>
      <c r="FQ104" s="84"/>
      <c r="FR104" s="84"/>
      <c r="FS104" s="84"/>
      <c r="FT104" s="84"/>
      <c r="FU104" s="84"/>
      <c r="FV104" s="84"/>
      <c r="FW104" s="84"/>
      <c r="FX104" s="84"/>
      <c r="FY104" s="84"/>
      <c r="FZ104" s="84"/>
      <c r="GA104" s="84"/>
      <c r="GB104" s="84"/>
      <c r="GC104" s="84"/>
      <c r="GD104" s="84"/>
    </row>
    <row r="105" spans="1:186" x14ac:dyDescent="0.3">
      <c r="A105" s="84">
        <v>103</v>
      </c>
      <c r="B105" s="84"/>
      <c r="C105" s="84"/>
      <c r="D105" s="84"/>
      <c r="E105" s="84" t="str">
        <f t="shared" si="1"/>
        <v/>
      </c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84"/>
      <c r="BX105" s="84"/>
      <c r="BY105" s="84"/>
      <c r="BZ105" s="84"/>
      <c r="CA105" s="84"/>
      <c r="CB105" s="84"/>
      <c r="CC105" s="84"/>
      <c r="CD105" s="84"/>
      <c r="CE105" s="84"/>
      <c r="CF105" s="84"/>
      <c r="CG105" s="84"/>
      <c r="CH105" s="84"/>
      <c r="CI105" s="84"/>
      <c r="CJ105" s="84"/>
      <c r="CK105" s="84"/>
      <c r="CL105" s="84"/>
      <c r="CM105" s="84"/>
      <c r="CN105" s="84"/>
      <c r="CO105" s="84"/>
      <c r="CP105" s="84"/>
      <c r="CQ105" s="84"/>
      <c r="CR105" s="84"/>
      <c r="CS105" s="84"/>
      <c r="CT105" s="84"/>
      <c r="CU105" s="84"/>
      <c r="CV105" s="84"/>
      <c r="CW105" s="84"/>
      <c r="CX105" s="84"/>
      <c r="CY105" s="84"/>
      <c r="CZ105" s="84"/>
      <c r="DA105" s="84"/>
      <c r="DB105" s="84"/>
      <c r="DC105" s="84"/>
      <c r="DD105" s="84"/>
      <c r="DE105" s="84"/>
      <c r="DF105" s="84"/>
      <c r="DG105" s="84"/>
      <c r="DH105" s="84"/>
      <c r="DI105" s="84"/>
      <c r="DJ105" s="84"/>
      <c r="DK105" s="84"/>
      <c r="DL105" s="84"/>
      <c r="DM105" s="84"/>
      <c r="DN105" s="86"/>
      <c r="DO105" s="86"/>
      <c r="DP105" s="86"/>
      <c r="DQ105" s="86"/>
      <c r="DR105" s="86"/>
      <c r="DS105" s="86"/>
      <c r="DT105" s="86"/>
      <c r="DU105" s="86"/>
      <c r="DV105" s="86"/>
      <c r="DW105" s="86"/>
      <c r="DX105" s="86"/>
      <c r="DY105" s="86"/>
      <c r="DZ105" s="86"/>
      <c r="EA105" s="86"/>
      <c r="EB105" s="86"/>
      <c r="EC105" s="86"/>
      <c r="ED105" s="86"/>
      <c r="EE105" s="86"/>
      <c r="EF105" s="86"/>
      <c r="EG105" s="86"/>
      <c r="EH105" s="86"/>
      <c r="EI105" s="84"/>
      <c r="EJ105" s="84"/>
      <c r="EK105" s="84"/>
      <c r="EL105" s="84"/>
      <c r="EM105" s="84"/>
      <c r="EN105" s="84"/>
      <c r="EO105" s="84"/>
      <c r="EP105" s="84"/>
      <c r="EQ105" s="84"/>
      <c r="ER105" s="84"/>
      <c r="ES105" s="84"/>
      <c r="ET105" s="84"/>
      <c r="EU105" s="84"/>
      <c r="EV105" s="84"/>
      <c r="EW105" s="84"/>
      <c r="EX105" s="84"/>
      <c r="EY105" s="84"/>
      <c r="EZ105" s="84"/>
      <c r="FA105" s="84"/>
      <c r="FB105" s="84"/>
      <c r="FC105" s="84"/>
      <c r="FD105" s="84"/>
      <c r="FE105" s="84"/>
      <c r="FF105" s="84"/>
      <c r="FG105" s="84"/>
      <c r="FH105" s="84"/>
      <c r="FI105" s="84"/>
      <c r="FJ105" s="84"/>
      <c r="FK105" s="84"/>
      <c r="FL105" s="84"/>
      <c r="FM105" s="84"/>
      <c r="FN105" s="84"/>
      <c r="FO105" s="84"/>
      <c r="FP105" s="84"/>
      <c r="FQ105" s="84"/>
      <c r="FR105" s="84"/>
      <c r="FS105" s="84"/>
      <c r="FT105" s="84"/>
      <c r="FU105" s="84"/>
      <c r="FV105" s="84"/>
      <c r="FW105" s="84"/>
      <c r="FX105" s="84"/>
      <c r="FY105" s="84"/>
      <c r="FZ105" s="84"/>
      <c r="GA105" s="84"/>
      <c r="GB105" s="84"/>
      <c r="GC105" s="84"/>
      <c r="GD105" s="84"/>
    </row>
    <row r="106" spans="1:186" x14ac:dyDescent="0.3">
      <c r="A106" s="84">
        <v>104</v>
      </c>
      <c r="B106" s="84"/>
      <c r="C106" s="84"/>
      <c r="D106" s="84"/>
      <c r="E106" s="84" t="str">
        <f t="shared" si="1"/>
        <v/>
      </c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  <c r="BP106" s="84"/>
      <c r="BQ106" s="84"/>
      <c r="BR106" s="84"/>
      <c r="BS106" s="84"/>
      <c r="BT106" s="84"/>
      <c r="BU106" s="84"/>
      <c r="BV106" s="84"/>
      <c r="BW106" s="84"/>
      <c r="BX106" s="84"/>
      <c r="BY106" s="84"/>
      <c r="BZ106" s="84"/>
      <c r="CA106" s="84"/>
      <c r="CB106" s="84"/>
      <c r="CC106" s="84"/>
      <c r="CD106" s="84"/>
      <c r="CE106" s="84"/>
      <c r="CF106" s="84"/>
      <c r="CG106" s="84"/>
      <c r="CH106" s="84"/>
      <c r="CI106" s="84"/>
      <c r="CJ106" s="84"/>
      <c r="CK106" s="84"/>
      <c r="CL106" s="84"/>
      <c r="CM106" s="84"/>
      <c r="CN106" s="84"/>
      <c r="CO106" s="84"/>
      <c r="CP106" s="84"/>
      <c r="CQ106" s="84"/>
      <c r="CR106" s="84"/>
      <c r="CS106" s="84"/>
      <c r="CT106" s="84"/>
      <c r="CU106" s="84"/>
      <c r="CV106" s="84"/>
      <c r="CW106" s="84"/>
      <c r="CX106" s="84"/>
      <c r="CY106" s="84"/>
      <c r="CZ106" s="84"/>
      <c r="DA106" s="84"/>
      <c r="DB106" s="84"/>
      <c r="DC106" s="84"/>
      <c r="DD106" s="84"/>
      <c r="DE106" s="84"/>
      <c r="DF106" s="84"/>
      <c r="DG106" s="84"/>
      <c r="DH106" s="84"/>
      <c r="DI106" s="84"/>
      <c r="DJ106" s="84"/>
      <c r="DK106" s="84"/>
      <c r="DL106" s="84"/>
      <c r="DM106" s="84"/>
      <c r="DN106" s="86"/>
      <c r="DO106" s="86"/>
      <c r="DP106" s="86"/>
      <c r="DQ106" s="86"/>
      <c r="DR106" s="86"/>
      <c r="DS106" s="86"/>
      <c r="DT106" s="86"/>
      <c r="DU106" s="86"/>
      <c r="DV106" s="86"/>
      <c r="DW106" s="86"/>
      <c r="DX106" s="86"/>
      <c r="DY106" s="86"/>
      <c r="DZ106" s="86"/>
      <c r="EA106" s="86"/>
      <c r="EB106" s="86"/>
      <c r="EC106" s="86"/>
      <c r="ED106" s="86"/>
      <c r="EE106" s="86"/>
      <c r="EF106" s="86"/>
      <c r="EG106" s="86"/>
      <c r="EH106" s="86"/>
      <c r="EI106" s="84"/>
      <c r="EJ106" s="84"/>
      <c r="EK106" s="84"/>
      <c r="EL106" s="84"/>
      <c r="EM106" s="84"/>
      <c r="EN106" s="84"/>
      <c r="EO106" s="84"/>
      <c r="EP106" s="84"/>
      <c r="EQ106" s="84"/>
      <c r="ER106" s="84"/>
      <c r="ES106" s="84"/>
      <c r="ET106" s="84"/>
      <c r="EU106" s="84"/>
      <c r="EV106" s="84"/>
      <c r="EW106" s="84"/>
      <c r="EX106" s="84"/>
      <c r="EY106" s="84"/>
      <c r="EZ106" s="84"/>
      <c r="FA106" s="84"/>
      <c r="FB106" s="84"/>
      <c r="FC106" s="84"/>
      <c r="FD106" s="84"/>
      <c r="FE106" s="84"/>
      <c r="FF106" s="84"/>
      <c r="FG106" s="84"/>
      <c r="FH106" s="84"/>
      <c r="FI106" s="84"/>
      <c r="FJ106" s="84"/>
      <c r="FK106" s="84"/>
      <c r="FL106" s="84"/>
      <c r="FM106" s="84"/>
      <c r="FN106" s="84"/>
      <c r="FO106" s="84"/>
      <c r="FP106" s="84"/>
      <c r="FQ106" s="84"/>
      <c r="FR106" s="84"/>
      <c r="FS106" s="84"/>
      <c r="FT106" s="84"/>
      <c r="FU106" s="84"/>
      <c r="FV106" s="84"/>
      <c r="FW106" s="84"/>
      <c r="FX106" s="84"/>
      <c r="FY106" s="84"/>
      <c r="FZ106" s="84"/>
      <c r="GA106" s="84"/>
      <c r="GB106" s="84"/>
      <c r="GC106" s="84"/>
      <c r="GD106" s="84"/>
    </row>
    <row r="107" spans="1:186" x14ac:dyDescent="0.3">
      <c r="A107" s="84">
        <v>105</v>
      </c>
      <c r="B107" s="84"/>
      <c r="C107" s="84"/>
      <c r="D107" s="84"/>
      <c r="E107" s="84" t="str">
        <f t="shared" si="1"/>
        <v/>
      </c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4"/>
      <c r="CC107" s="84"/>
      <c r="CD107" s="84"/>
      <c r="CE107" s="84"/>
      <c r="CF107" s="84"/>
      <c r="CG107" s="84"/>
      <c r="CH107" s="84"/>
      <c r="CI107" s="84"/>
      <c r="CJ107" s="84"/>
      <c r="CK107" s="84"/>
      <c r="CL107" s="84"/>
      <c r="CM107" s="84"/>
      <c r="CN107" s="84"/>
      <c r="CO107" s="84"/>
      <c r="CP107" s="84"/>
      <c r="CQ107" s="84"/>
      <c r="CR107" s="84"/>
      <c r="CS107" s="84"/>
      <c r="CT107" s="84"/>
      <c r="CU107" s="84"/>
      <c r="CV107" s="84"/>
      <c r="CW107" s="84"/>
      <c r="CX107" s="84"/>
      <c r="CY107" s="84"/>
      <c r="CZ107" s="84"/>
      <c r="DA107" s="84"/>
      <c r="DB107" s="84"/>
      <c r="DC107" s="84"/>
      <c r="DD107" s="84"/>
      <c r="DE107" s="84"/>
      <c r="DF107" s="84"/>
      <c r="DG107" s="84"/>
      <c r="DH107" s="84"/>
      <c r="DI107" s="84"/>
      <c r="DJ107" s="84"/>
      <c r="DK107" s="84"/>
      <c r="DL107" s="84"/>
      <c r="DM107" s="84"/>
      <c r="DN107" s="86"/>
      <c r="DO107" s="86"/>
      <c r="DP107" s="86"/>
      <c r="DQ107" s="86"/>
      <c r="DR107" s="86"/>
      <c r="DS107" s="86"/>
      <c r="DT107" s="86"/>
      <c r="DU107" s="86"/>
      <c r="DV107" s="86"/>
      <c r="DW107" s="86"/>
      <c r="DX107" s="86"/>
      <c r="DY107" s="86"/>
      <c r="DZ107" s="86"/>
      <c r="EA107" s="86"/>
      <c r="EB107" s="86"/>
      <c r="EC107" s="86"/>
      <c r="ED107" s="86"/>
      <c r="EE107" s="86"/>
      <c r="EF107" s="86"/>
      <c r="EG107" s="86"/>
      <c r="EH107" s="86"/>
      <c r="EI107" s="84"/>
      <c r="EJ107" s="84"/>
      <c r="EK107" s="84"/>
      <c r="EL107" s="84"/>
      <c r="EM107" s="84"/>
      <c r="EN107" s="84"/>
      <c r="EO107" s="84"/>
      <c r="EP107" s="84"/>
      <c r="EQ107" s="84"/>
      <c r="ER107" s="84"/>
      <c r="ES107" s="84"/>
      <c r="ET107" s="84"/>
      <c r="EU107" s="84"/>
      <c r="EV107" s="84"/>
      <c r="EW107" s="84"/>
      <c r="EX107" s="84"/>
      <c r="EY107" s="84"/>
      <c r="EZ107" s="84"/>
      <c r="FA107" s="84"/>
      <c r="FB107" s="84"/>
      <c r="FC107" s="84"/>
      <c r="FD107" s="84"/>
      <c r="FE107" s="84"/>
      <c r="FF107" s="84"/>
      <c r="FG107" s="84"/>
      <c r="FH107" s="84"/>
      <c r="FI107" s="84"/>
      <c r="FJ107" s="84"/>
      <c r="FK107" s="84"/>
      <c r="FL107" s="84"/>
      <c r="FM107" s="84"/>
      <c r="FN107" s="84"/>
      <c r="FO107" s="84"/>
      <c r="FP107" s="84"/>
      <c r="FQ107" s="84"/>
      <c r="FR107" s="84"/>
      <c r="FS107" s="84"/>
      <c r="FT107" s="84"/>
      <c r="FU107" s="84"/>
      <c r="FV107" s="84"/>
      <c r="FW107" s="84"/>
      <c r="FX107" s="84"/>
      <c r="FY107" s="84"/>
      <c r="FZ107" s="84"/>
      <c r="GA107" s="84"/>
      <c r="GB107" s="84"/>
      <c r="GC107" s="84"/>
      <c r="GD107" s="84"/>
    </row>
    <row r="108" spans="1:186" x14ac:dyDescent="0.3">
      <c r="A108" s="84">
        <v>106</v>
      </c>
      <c r="B108" s="84"/>
      <c r="C108" s="84"/>
      <c r="D108" s="84"/>
      <c r="E108" s="84" t="str">
        <f t="shared" si="1"/>
        <v/>
      </c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  <c r="BP108" s="84"/>
      <c r="BQ108" s="84"/>
      <c r="BR108" s="84"/>
      <c r="BS108" s="84"/>
      <c r="BT108" s="84"/>
      <c r="BU108" s="84"/>
      <c r="BV108" s="84"/>
      <c r="BW108" s="84"/>
      <c r="BX108" s="84"/>
      <c r="BY108" s="84"/>
      <c r="BZ108" s="84"/>
      <c r="CA108" s="84"/>
      <c r="CB108" s="84"/>
      <c r="CC108" s="84"/>
      <c r="CD108" s="84"/>
      <c r="CE108" s="84"/>
      <c r="CF108" s="84"/>
      <c r="CG108" s="84"/>
      <c r="CH108" s="84"/>
      <c r="CI108" s="84"/>
      <c r="CJ108" s="84"/>
      <c r="CK108" s="84"/>
      <c r="CL108" s="84"/>
      <c r="CM108" s="84"/>
      <c r="CN108" s="84"/>
      <c r="CO108" s="84"/>
      <c r="CP108" s="84"/>
      <c r="CQ108" s="84"/>
      <c r="CR108" s="84"/>
      <c r="CS108" s="84"/>
      <c r="CT108" s="84"/>
      <c r="CU108" s="84"/>
      <c r="CV108" s="84"/>
      <c r="CW108" s="84"/>
      <c r="CX108" s="84"/>
      <c r="CY108" s="84"/>
      <c r="CZ108" s="84"/>
      <c r="DA108" s="84"/>
      <c r="DB108" s="84"/>
      <c r="DC108" s="84"/>
      <c r="DD108" s="84"/>
      <c r="DE108" s="84"/>
      <c r="DF108" s="84"/>
      <c r="DG108" s="84"/>
      <c r="DH108" s="84"/>
      <c r="DI108" s="84"/>
      <c r="DJ108" s="84"/>
      <c r="DK108" s="84"/>
      <c r="DL108" s="84"/>
      <c r="DM108" s="84"/>
      <c r="DN108" s="86"/>
      <c r="DO108" s="86"/>
      <c r="DP108" s="86"/>
      <c r="DQ108" s="86"/>
      <c r="DR108" s="86"/>
      <c r="DS108" s="86"/>
      <c r="DT108" s="86"/>
      <c r="DU108" s="86"/>
      <c r="DV108" s="86"/>
      <c r="DW108" s="86"/>
      <c r="DX108" s="86"/>
      <c r="DY108" s="86"/>
      <c r="DZ108" s="86"/>
      <c r="EA108" s="86"/>
      <c r="EB108" s="86"/>
      <c r="EC108" s="86"/>
      <c r="ED108" s="86"/>
      <c r="EE108" s="86"/>
      <c r="EF108" s="86"/>
      <c r="EG108" s="86"/>
      <c r="EH108" s="86"/>
      <c r="EI108" s="84"/>
      <c r="EJ108" s="84"/>
      <c r="EK108" s="84"/>
      <c r="EL108" s="84"/>
      <c r="EM108" s="84"/>
      <c r="EN108" s="84"/>
      <c r="EO108" s="84"/>
      <c r="EP108" s="84"/>
      <c r="EQ108" s="84"/>
      <c r="ER108" s="84"/>
      <c r="ES108" s="84"/>
      <c r="ET108" s="84"/>
      <c r="EU108" s="84"/>
      <c r="EV108" s="84"/>
      <c r="EW108" s="84"/>
      <c r="EX108" s="84"/>
      <c r="EY108" s="84"/>
      <c r="EZ108" s="84"/>
      <c r="FA108" s="84"/>
      <c r="FB108" s="84"/>
      <c r="FC108" s="84"/>
      <c r="FD108" s="84"/>
      <c r="FE108" s="84"/>
      <c r="FF108" s="84"/>
      <c r="FG108" s="84"/>
      <c r="FH108" s="84"/>
      <c r="FI108" s="84"/>
      <c r="FJ108" s="84"/>
      <c r="FK108" s="84"/>
      <c r="FL108" s="84"/>
      <c r="FM108" s="84"/>
      <c r="FN108" s="84"/>
      <c r="FO108" s="84"/>
      <c r="FP108" s="84"/>
      <c r="FQ108" s="84"/>
      <c r="FR108" s="84"/>
      <c r="FS108" s="84"/>
      <c r="FT108" s="84"/>
      <c r="FU108" s="84"/>
      <c r="FV108" s="84"/>
      <c r="FW108" s="84"/>
      <c r="FX108" s="84"/>
      <c r="FY108" s="84"/>
      <c r="FZ108" s="84"/>
      <c r="GA108" s="84"/>
      <c r="GB108" s="84"/>
      <c r="GC108" s="84"/>
      <c r="GD108" s="84"/>
    </row>
    <row r="109" spans="1:186" x14ac:dyDescent="0.3">
      <c r="A109" s="84">
        <v>107</v>
      </c>
      <c r="B109" s="84"/>
      <c r="C109" s="84"/>
      <c r="D109" s="84"/>
      <c r="E109" s="84" t="str">
        <f t="shared" si="1"/>
        <v/>
      </c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4"/>
      <c r="CC109" s="84"/>
      <c r="CD109" s="84"/>
      <c r="CE109" s="84"/>
      <c r="CF109" s="84"/>
      <c r="CG109" s="84"/>
      <c r="CH109" s="84"/>
      <c r="CI109" s="84"/>
      <c r="CJ109" s="84"/>
      <c r="CK109" s="84"/>
      <c r="CL109" s="84"/>
      <c r="CM109" s="84"/>
      <c r="CN109" s="84"/>
      <c r="CO109" s="84"/>
      <c r="CP109" s="84"/>
      <c r="CQ109" s="84"/>
      <c r="CR109" s="84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C109" s="84"/>
      <c r="DD109" s="84"/>
      <c r="DE109" s="84"/>
      <c r="DF109" s="84"/>
      <c r="DG109" s="84"/>
      <c r="DH109" s="84"/>
      <c r="DI109" s="84"/>
      <c r="DJ109" s="84"/>
      <c r="DK109" s="84"/>
      <c r="DL109" s="84"/>
      <c r="DM109" s="84"/>
      <c r="DN109" s="86"/>
      <c r="DO109" s="86"/>
      <c r="DP109" s="86"/>
      <c r="DQ109" s="86"/>
      <c r="DR109" s="86"/>
      <c r="DS109" s="86"/>
      <c r="DT109" s="86"/>
      <c r="DU109" s="86"/>
      <c r="DV109" s="86"/>
      <c r="DW109" s="86"/>
      <c r="DX109" s="86"/>
      <c r="DY109" s="86"/>
      <c r="DZ109" s="86"/>
      <c r="EA109" s="86"/>
      <c r="EB109" s="86"/>
      <c r="EC109" s="86"/>
      <c r="ED109" s="86"/>
      <c r="EE109" s="86"/>
      <c r="EF109" s="86"/>
      <c r="EG109" s="86"/>
      <c r="EH109" s="86"/>
      <c r="EI109" s="84"/>
      <c r="EJ109" s="84"/>
      <c r="EK109" s="84"/>
      <c r="EL109" s="84"/>
      <c r="EM109" s="84"/>
      <c r="EN109" s="84"/>
      <c r="EO109" s="84"/>
      <c r="EP109" s="84"/>
      <c r="EQ109" s="84"/>
      <c r="ER109" s="84"/>
      <c r="ES109" s="84"/>
      <c r="ET109" s="84"/>
      <c r="EU109" s="84"/>
      <c r="EV109" s="84"/>
      <c r="EW109" s="84"/>
      <c r="EX109" s="84"/>
      <c r="EY109" s="84"/>
      <c r="EZ109" s="84"/>
      <c r="FA109" s="84"/>
      <c r="FB109" s="84"/>
      <c r="FC109" s="84"/>
      <c r="FD109" s="84"/>
      <c r="FE109" s="84"/>
      <c r="FF109" s="84"/>
      <c r="FG109" s="84"/>
      <c r="FH109" s="84"/>
      <c r="FI109" s="84"/>
      <c r="FJ109" s="84"/>
      <c r="FK109" s="84"/>
      <c r="FL109" s="84"/>
      <c r="FM109" s="84"/>
      <c r="FN109" s="84"/>
      <c r="FO109" s="84"/>
      <c r="FP109" s="84"/>
      <c r="FQ109" s="84"/>
      <c r="FR109" s="84"/>
      <c r="FS109" s="84"/>
      <c r="FT109" s="84"/>
      <c r="FU109" s="84"/>
      <c r="FV109" s="84"/>
      <c r="FW109" s="84"/>
      <c r="FX109" s="84"/>
      <c r="FY109" s="84"/>
      <c r="FZ109" s="84"/>
      <c r="GA109" s="84"/>
      <c r="GB109" s="84"/>
      <c r="GC109" s="84"/>
      <c r="GD109" s="84"/>
    </row>
    <row r="110" spans="1:186" x14ac:dyDescent="0.3">
      <c r="A110" s="84">
        <v>108</v>
      </c>
      <c r="B110" s="84"/>
      <c r="C110" s="84"/>
      <c r="D110" s="84"/>
      <c r="E110" s="84" t="str">
        <f t="shared" si="1"/>
        <v/>
      </c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  <c r="CC110" s="84"/>
      <c r="CD110" s="84"/>
      <c r="CE110" s="84"/>
      <c r="CF110" s="84"/>
      <c r="CG110" s="84"/>
      <c r="CH110" s="84"/>
      <c r="CI110" s="84"/>
      <c r="CJ110" s="84"/>
      <c r="CK110" s="84"/>
      <c r="CL110" s="84"/>
      <c r="CM110" s="84"/>
      <c r="CN110" s="84"/>
      <c r="CO110" s="84"/>
      <c r="CP110" s="84"/>
      <c r="CQ110" s="84"/>
      <c r="CR110" s="84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  <c r="DC110" s="84"/>
      <c r="DD110" s="84"/>
      <c r="DE110" s="84"/>
      <c r="DF110" s="84"/>
      <c r="DG110" s="84"/>
      <c r="DH110" s="84"/>
      <c r="DI110" s="84"/>
      <c r="DJ110" s="84"/>
      <c r="DK110" s="84"/>
      <c r="DL110" s="84"/>
      <c r="DM110" s="84"/>
      <c r="DN110" s="86"/>
      <c r="DO110" s="86"/>
      <c r="DP110" s="86"/>
      <c r="DQ110" s="86"/>
      <c r="DR110" s="86"/>
      <c r="DS110" s="86"/>
      <c r="DT110" s="86"/>
      <c r="DU110" s="86"/>
      <c r="DV110" s="86"/>
      <c r="DW110" s="86"/>
      <c r="DX110" s="86"/>
      <c r="DY110" s="86"/>
      <c r="DZ110" s="86"/>
      <c r="EA110" s="86"/>
      <c r="EB110" s="86"/>
      <c r="EC110" s="86"/>
      <c r="ED110" s="86"/>
      <c r="EE110" s="86"/>
      <c r="EF110" s="86"/>
      <c r="EG110" s="86"/>
      <c r="EH110" s="86"/>
      <c r="EI110" s="84"/>
      <c r="EJ110" s="84"/>
      <c r="EK110" s="84"/>
      <c r="EL110" s="84"/>
      <c r="EM110" s="84"/>
      <c r="EN110" s="84"/>
      <c r="EO110" s="84"/>
      <c r="EP110" s="84"/>
      <c r="EQ110" s="84"/>
      <c r="ER110" s="84"/>
      <c r="ES110" s="84"/>
      <c r="ET110" s="84"/>
      <c r="EU110" s="84"/>
      <c r="EV110" s="84"/>
      <c r="EW110" s="84"/>
      <c r="EX110" s="84"/>
      <c r="EY110" s="84"/>
      <c r="EZ110" s="84"/>
      <c r="FA110" s="84"/>
      <c r="FB110" s="84"/>
      <c r="FC110" s="84"/>
      <c r="FD110" s="84"/>
      <c r="FE110" s="84"/>
      <c r="FF110" s="84"/>
      <c r="FG110" s="84"/>
      <c r="FH110" s="84"/>
      <c r="FI110" s="84"/>
      <c r="FJ110" s="84"/>
      <c r="FK110" s="84"/>
      <c r="FL110" s="84"/>
      <c r="FM110" s="84"/>
      <c r="FN110" s="84"/>
      <c r="FO110" s="84"/>
      <c r="FP110" s="84"/>
      <c r="FQ110" s="84"/>
      <c r="FR110" s="84"/>
      <c r="FS110" s="84"/>
      <c r="FT110" s="84"/>
      <c r="FU110" s="84"/>
      <c r="FV110" s="84"/>
      <c r="FW110" s="84"/>
      <c r="FX110" s="84"/>
      <c r="FY110" s="84"/>
      <c r="FZ110" s="84"/>
      <c r="GA110" s="84"/>
      <c r="GB110" s="84"/>
      <c r="GC110" s="84"/>
      <c r="GD110" s="84"/>
    </row>
    <row r="111" spans="1:186" x14ac:dyDescent="0.3">
      <c r="A111" s="84">
        <v>109</v>
      </c>
      <c r="B111" s="84"/>
      <c r="C111" s="84"/>
      <c r="D111" s="84"/>
      <c r="E111" s="84" t="str">
        <f t="shared" si="1"/>
        <v/>
      </c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  <c r="BP111" s="84"/>
      <c r="BQ111" s="84"/>
      <c r="BR111" s="84"/>
      <c r="BS111" s="84"/>
      <c r="BT111" s="84"/>
      <c r="BU111" s="84"/>
      <c r="BV111" s="84"/>
      <c r="BW111" s="84"/>
      <c r="BX111" s="84"/>
      <c r="BY111" s="84"/>
      <c r="BZ111" s="84"/>
      <c r="CA111" s="84"/>
      <c r="CB111" s="84"/>
      <c r="CC111" s="84"/>
      <c r="CD111" s="84"/>
      <c r="CE111" s="84"/>
      <c r="CF111" s="84"/>
      <c r="CG111" s="84"/>
      <c r="CH111" s="84"/>
      <c r="CI111" s="84"/>
      <c r="CJ111" s="84"/>
      <c r="CK111" s="84"/>
      <c r="CL111" s="84"/>
      <c r="CM111" s="84"/>
      <c r="CN111" s="84"/>
      <c r="CO111" s="84"/>
      <c r="CP111" s="84"/>
      <c r="CQ111" s="84"/>
      <c r="CR111" s="84"/>
      <c r="CS111" s="84"/>
      <c r="CT111" s="84"/>
      <c r="CU111" s="84"/>
      <c r="CV111" s="84"/>
      <c r="CW111" s="84"/>
      <c r="CX111" s="84"/>
      <c r="CY111" s="84"/>
      <c r="CZ111" s="84"/>
      <c r="DA111" s="84"/>
      <c r="DB111" s="84"/>
      <c r="DC111" s="84"/>
      <c r="DD111" s="84"/>
      <c r="DE111" s="84"/>
      <c r="DF111" s="84"/>
      <c r="DG111" s="84"/>
      <c r="DH111" s="84"/>
      <c r="DI111" s="84"/>
      <c r="DJ111" s="84"/>
      <c r="DK111" s="84"/>
      <c r="DL111" s="84"/>
      <c r="DM111" s="84"/>
      <c r="DN111" s="86"/>
      <c r="DO111" s="86"/>
      <c r="DP111" s="86"/>
      <c r="DQ111" s="86"/>
      <c r="DR111" s="86"/>
      <c r="DS111" s="86"/>
      <c r="DT111" s="86"/>
      <c r="DU111" s="86"/>
      <c r="DV111" s="86"/>
      <c r="DW111" s="86"/>
      <c r="DX111" s="86"/>
      <c r="DY111" s="86"/>
      <c r="DZ111" s="86"/>
      <c r="EA111" s="86"/>
      <c r="EB111" s="86"/>
      <c r="EC111" s="86"/>
      <c r="ED111" s="86"/>
      <c r="EE111" s="86"/>
      <c r="EF111" s="86"/>
      <c r="EG111" s="86"/>
      <c r="EH111" s="86"/>
      <c r="EI111" s="84"/>
      <c r="EJ111" s="84"/>
      <c r="EK111" s="84"/>
      <c r="EL111" s="84"/>
      <c r="EM111" s="84"/>
      <c r="EN111" s="84"/>
      <c r="EO111" s="84"/>
      <c r="EP111" s="84"/>
      <c r="EQ111" s="84"/>
      <c r="ER111" s="84"/>
      <c r="ES111" s="84"/>
      <c r="ET111" s="84"/>
      <c r="EU111" s="84"/>
      <c r="EV111" s="84"/>
      <c r="EW111" s="84"/>
      <c r="EX111" s="84"/>
      <c r="EY111" s="84"/>
      <c r="EZ111" s="84"/>
      <c r="FA111" s="84"/>
      <c r="FB111" s="84"/>
      <c r="FC111" s="84"/>
      <c r="FD111" s="84"/>
      <c r="FE111" s="84"/>
      <c r="FF111" s="84"/>
      <c r="FG111" s="84"/>
      <c r="FH111" s="84"/>
      <c r="FI111" s="84"/>
      <c r="FJ111" s="84"/>
      <c r="FK111" s="84"/>
      <c r="FL111" s="84"/>
      <c r="FM111" s="84"/>
      <c r="FN111" s="84"/>
      <c r="FO111" s="84"/>
      <c r="FP111" s="84"/>
      <c r="FQ111" s="84"/>
      <c r="FR111" s="84"/>
      <c r="FS111" s="84"/>
      <c r="FT111" s="84"/>
      <c r="FU111" s="84"/>
      <c r="FV111" s="84"/>
      <c r="FW111" s="84"/>
      <c r="FX111" s="84"/>
      <c r="FY111" s="84"/>
      <c r="FZ111" s="84"/>
      <c r="GA111" s="84"/>
      <c r="GB111" s="84"/>
      <c r="GC111" s="84"/>
      <c r="GD111" s="84"/>
    </row>
    <row r="112" spans="1:186" x14ac:dyDescent="0.3">
      <c r="A112" s="84">
        <v>110</v>
      </c>
      <c r="B112" s="84"/>
      <c r="C112" s="84"/>
      <c r="D112" s="84"/>
      <c r="E112" s="84" t="str">
        <f t="shared" si="1"/>
        <v/>
      </c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/>
      <c r="BS112" s="84"/>
      <c r="BT112" s="84"/>
      <c r="BU112" s="84"/>
      <c r="BV112" s="84"/>
      <c r="BW112" s="84"/>
      <c r="BX112" s="84"/>
      <c r="BY112" s="84"/>
      <c r="BZ112" s="84"/>
      <c r="CA112" s="84"/>
      <c r="CB112" s="84"/>
      <c r="CC112" s="84"/>
      <c r="CD112" s="84"/>
      <c r="CE112" s="84"/>
      <c r="CF112" s="84"/>
      <c r="CG112" s="84"/>
      <c r="CH112" s="84"/>
      <c r="CI112" s="84"/>
      <c r="CJ112" s="84"/>
      <c r="CK112" s="84"/>
      <c r="CL112" s="84"/>
      <c r="CM112" s="84"/>
      <c r="CN112" s="84"/>
      <c r="CO112" s="84"/>
      <c r="CP112" s="84"/>
      <c r="CQ112" s="84"/>
      <c r="CR112" s="84"/>
      <c r="CS112" s="84"/>
      <c r="CT112" s="84"/>
      <c r="CU112" s="84"/>
      <c r="CV112" s="84"/>
      <c r="CW112" s="84"/>
      <c r="CX112" s="84"/>
      <c r="CY112" s="84"/>
      <c r="CZ112" s="84"/>
      <c r="DA112" s="84"/>
      <c r="DB112" s="84"/>
      <c r="DC112" s="84"/>
      <c r="DD112" s="84"/>
      <c r="DE112" s="84"/>
      <c r="DF112" s="84"/>
      <c r="DG112" s="84"/>
      <c r="DH112" s="84"/>
      <c r="DI112" s="84"/>
      <c r="DJ112" s="84"/>
      <c r="DK112" s="84"/>
      <c r="DL112" s="84"/>
      <c r="DM112" s="84"/>
      <c r="DN112" s="86"/>
      <c r="DO112" s="86"/>
      <c r="DP112" s="86"/>
      <c r="DQ112" s="86"/>
      <c r="DR112" s="86"/>
      <c r="DS112" s="86"/>
      <c r="DT112" s="86"/>
      <c r="DU112" s="86"/>
      <c r="DV112" s="86"/>
      <c r="DW112" s="86"/>
      <c r="DX112" s="86"/>
      <c r="DY112" s="86"/>
      <c r="DZ112" s="86"/>
      <c r="EA112" s="86"/>
      <c r="EB112" s="86"/>
      <c r="EC112" s="86"/>
      <c r="ED112" s="86"/>
      <c r="EE112" s="86"/>
      <c r="EF112" s="86"/>
      <c r="EG112" s="86"/>
      <c r="EH112" s="86"/>
      <c r="EI112" s="84"/>
      <c r="EJ112" s="84"/>
      <c r="EK112" s="84"/>
      <c r="EL112" s="84"/>
      <c r="EM112" s="84"/>
      <c r="EN112" s="84"/>
      <c r="EO112" s="84"/>
      <c r="EP112" s="84"/>
      <c r="EQ112" s="84"/>
      <c r="ER112" s="84"/>
      <c r="ES112" s="84"/>
      <c r="ET112" s="84"/>
      <c r="EU112" s="84"/>
      <c r="EV112" s="84"/>
      <c r="EW112" s="84"/>
      <c r="EX112" s="84"/>
      <c r="EY112" s="84"/>
      <c r="EZ112" s="84"/>
      <c r="FA112" s="84"/>
      <c r="FB112" s="84"/>
      <c r="FC112" s="84"/>
      <c r="FD112" s="84"/>
      <c r="FE112" s="84"/>
      <c r="FF112" s="84"/>
      <c r="FG112" s="84"/>
      <c r="FH112" s="84"/>
      <c r="FI112" s="84"/>
      <c r="FJ112" s="84"/>
      <c r="FK112" s="84"/>
      <c r="FL112" s="84"/>
      <c r="FM112" s="84"/>
      <c r="FN112" s="84"/>
      <c r="FO112" s="84"/>
      <c r="FP112" s="84"/>
      <c r="FQ112" s="84"/>
      <c r="FR112" s="84"/>
      <c r="FS112" s="84"/>
      <c r="FT112" s="84"/>
      <c r="FU112" s="84"/>
      <c r="FV112" s="84"/>
      <c r="FW112" s="84"/>
      <c r="FX112" s="84"/>
      <c r="FY112" s="84"/>
      <c r="FZ112" s="84"/>
      <c r="GA112" s="84"/>
      <c r="GB112" s="84"/>
      <c r="GC112" s="84"/>
      <c r="GD112" s="84"/>
    </row>
    <row r="113" spans="1:186" x14ac:dyDescent="0.3">
      <c r="A113" s="84">
        <v>111</v>
      </c>
      <c r="B113" s="84"/>
      <c r="C113" s="84"/>
      <c r="D113" s="84"/>
      <c r="E113" s="84" t="str">
        <f t="shared" si="1"/>
        <v/>
      </c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  <c r="BP113" s="84"/>
      <c r="BQ113" s="84"/>
      <c r="BR113" s="84"/>
      <c r="BS113" s="84"/>
      <c r="BT113" s="84"/>
      <c r="BU113" s="84"/>
      <c r="BV113" s="84"/>
      <c r="BW113" s="84"/>
      <c r="BX113" s="84"/>
      <c r="BY113" s="84"/>
      <c r="BZ113" s="84"/>
      <c r="CA113" s="84"/>
      <c r="CB113" s="84"/>
      <c r="CC113" s="84"/>
      <c r="CD113" s="84"/>
      <c r="CE113" s="84"/>
      <c r="CF113" s="84"/>
      <c r="CG113" s="84"/>
      <c r="CH113" s="84"/>
      <c r="CI113" s="84"/>
      <c r="CJ113" s="84"/>
      <c r="CK113" s="84"/>
      <c r="CL113" s="84"/>
      <c r="CM113" s="84"/>
      <c r="CN113" s="84"/>
      <c r="CO113" s="84"/>
      <c r="CP113" s="84"/>
      <c r="CQ113" s="84"/>
      <c r="CR113" s="84"/>
      <c r="CS113" s="84"/>
      <c r="CT113" s="84"/>
      <c r="CU113" s="84"/>
      <c r="CV113" s="84"/>
      <c r="CW113" s="84"/>
      <c r="CX113" s="84"/>
      <c r="CY113" s="84"/>
      <c r="CZ113" s="84"/>
      <c r="DA113" s="84"/>
      <c r="DB113" s="84"/>
      <c r="DC113" s="84"/>
      <c r="DD113" s="84"/>
      <c r="DE113" s="84"/>
      <c r="DF113" s="84"/>
      <c r="DG113" s="84"/>
      <c r="DH113" s="84"/>
      <c r="DI113" s="84"/>
      <c r="DJ113" s="84"/>
      <c r="DK113" s="84"/>
      <c r="DL113" s="84"/>
      <c r="DM113" s="84"/>
      <c r="DN113" s="86"/>
      <c r="DO113" s="86"/>
      <c r="DP113" s="86"/>
      <c r="DQ113" s="86"/>
      <c r="DR113" s="86"/>
      <c r="DS113" s="86"/>
      <c r="DT113" s="86"/>
      <c r="DU113" s="86"/>
      <c r="DV113" s="86"/>
      <c r="DW113" s="86"/>
      <c r="DX113" s="86"/>
      <c r="DY113" s="86"/>
      <c r="DZ113" s="86"/>
      <c r="EA113" s="86"/>
      <c r="EB113" s="86"/>
      <c r="EC113" s="86"/>
      <c r="ED113" s="86"/>
      <c r="EE113" s="86"/>
      <c r="EF113" s="86"/>
      <c r="EG113" s="86"/>
      <c r="EH113" s="86"/>
      <c r="EI113" s="84"/>
      <c r="EJ113" s="84"/>
      <c r="EK113" s="84"/>
      <c r="EL113" s="84"/>
      <c r="EM113" s="84"/>
      <c r="EN113" s="84"/>
      <c r="EO113" s="84"/>
      <c r="EP113" s="84"/>
      <c r="EQ113" s="84"/>
      <c r="ER113" s="84"/>
      <c r="ES113" s="84"/>
      <c r="ET113" s="84"/>
      <c r="EU113" s="84"/>
      <c r="EV113" s="84"/>
      <c r="EW113" s="84"/>
      <c r="EX113" s="84"/>
      <c r="EY113" s="84"/>
      <c r="EZ113" s="84"/>
      <c r="FA113" s="84"/>
      <c r="FB113" s="84"/>
      <c r="FC113" s="84"/>
      <c r="FD113" s="84"/>
      <c r="FE113" s="84"/>
      <c r="FF113" s="84"/>
      <c r="FG113" s="84"/>
      <c r="FH113" s="84"/>
      <c r="FI113" s="84"/>
      <c r="FJ113" s="84"/>
      <c r="FK113" s="84"/>
      <c r="FL113" s="84"/>
      <c r="FM113" s="84"/>
      <c r="FN113" s="84"/>
      <c r="FO113" s="84"/>
      <c r="FP113" s="84"/>
      <c r="FQ113" s="84"/>
      <c r="FR113" s="84"/>
      <c r="FS113" s="84"/>
      <c r="FT113" s="84"/>
      <c r="FU113" s="84"/>
      <c r="FV113" s="84"/>
      <c r="FW113" s="84"/>
      <c r="FX113" s="84"/>
      <c r="FY113" s="84"/>
      <c r="FZ113" s="84"/>
      <c r="GA113" s="84"/>
      <c r="GB113" s="84"/>
      <c r="GC113" s="84"/>
      <c r="GD113" s="84"/>
    </row>
    <row r="114" spans="1:186" x14ac:dyDescent="0.3">
      <c r="A114" s="84">
        <v>112</v>
      </c>
      <c r="B114" s="84"/>
      <c r="C114" s="84"/>
      <c r="D114" s="84"/>
      <c r="E114" s="84" t="str">
        <f t="shared" si="1"/>
        <v/>
      </c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4"/>
      <c r="BR114" s="84"/>
      <c r="BS114" s="84"/>
      <c r="BT114" s="84"/>
      <c r="BU114" s="84"/>
      <c r="BV114" s="84"/>
      <c r="BW114" s="84"/>
      <c r="BX114" s="84"/>
      <c r="BY114" s="84"/>
      <c r="BZ114" s="84"/>
      <c r="CA114" s="84"/>
      <c r="CB114" s="84"/>
      <c r="CC114" s="84"/>
      <c r="CD114" s="84"/>
      <c r="CE114" s="84"/>
      <c r="CF114" s="84"/>
      <c r="CG114" s="84"/>
      <c r="CH114" s="84"/>
      <c r="CI114" s="84"/>
      <c r="CJ114" s="84"/>
      <c r="CK114" s="84"/>
      <c r="CL114" s="84"/>
      <c r="CM114" s="84"/>
      <c r="CN114" s="84"/>
      <c r="CO114" s="84"/>
      <c r="CP114" s="84"/>
      <c r="CQ114" s="84"/>
      <c r="CR114" s="84"/>
      <c r="CS114" s="84"/>
      <c r="CT114" s="84"/>
      <c r="CU114" s="84"/>
      <c r="CV114" s="84"/>
      <c r="CW114" s="84"/>
      <c r="CX114" s="84"/>
      <c r="CY114" s="84"/>
      <c r="CZ114" s="84"/>
      <c r="DA114" s="84"/>
      <c r="DB114" s="84"/>
      <c r="DC114" s="84"/>
      <c r="DD114" s="84"/>
      <c r="DE114" s="84"/>
      <c r="DF114" s="84"/>
      <c r="DG114" s="84"/>
      <c r="DH114" s="84"/>
      <c r="DI114" s="84"/>
      <c r="DJ114" s="84"/>
      <c r="DK114" s="84"/>
      <c r="DL114" s="84"/>
      <c r="DM114" s="84"/>
      <c r="DN114" s="86"/>
      <c r="DO114" s="86"/>
      <c r="DP114" s="86"/>
      <c r="DQ114" s="86"/>
      <c r="DR114" s="86"/>
      <c r="DS114" s="86"/>
      <c r="DT114" s="86"/>
      <c r="DU114" s="86"/>
      <c r="DV114" s="86"/>
      <c r="DW114" s="86"/>
      <c r="DX114" s="86"/>
      <c r="DY114" s="86"/>
      <c r="DZ114" s="86"/>
      <c r="EA114" s="86"/>
      <c r="EB114" s="86"/>
      <c r="EC114" s="86"/>
      <c r="ED114" s="86"/>
      <c r="EE114" s="86"/>
      <c r="EF114" s="86"/>
      <c r="EG114" s="86"/>
      <c r="EH114" s="86"/>
      <c r="EI114" s="84"/>
      <c r="EJ114" s="84"/>
      <c r="EK114" s="84"/>
      <c r="EL114" s="84"/>
      <c r="EM114" s="84"/>
      <c r="EN114" s="84"/>
      <c r="EO114" s="84"/>
      <c r="EP114" s="84"/>
      <c r="EQ114" s="84"/>
      <c r="ER114" s="84"/>
      <c r="ES114" s="84"/>
      <c r="ET114" s="84"/>
      <c r="EU114" s="84"/>
      <c r="EV114" s="84"/>
      <c r="EW114" s="84"/>
      <c r="EX114" s="84"/>
      <c r="EY114" s="84"/>
      <c r="EZ114" s="84"/>
      <c r="FA114" s="84"/>
      <c r="FB114" s="84"/>
      <c r="FC114" s="84"/>
      <c r="FD114" s="84"/>
      <c r="FE114" s="84"/>
      <c r="FF114" s="84"/>
      <c r="FG114" s="84"/>
      <c r="FH114" s="84"/>
      <c r="FI114" s="84"/>
      <c r="FJ114" s="84"/>
      <c r="FK114" s="84"/>
      <c r="FL114" s="84"/>
      <c r="FM114" s="84"/>
      <c r="FN114" s="84"/>
      <c r="FO114" s="84"/>
      <c r="FP114" s="84"/>
      <c r="FQ114" s="84"/>
      <c r="FR114" s="84"/>
      <c r="FS114" s="84"/>
      <c r="FT114" s="84"/>
      <c r="FU114" s="84"/>
      <c r="FV114" s="84"/>
      <c r="FW114" s="84"/>
      <c r="FX114" s="84"/>
      <c r="FY114" s="84"/>
      <c r="FZ114" s="84"/>
      <c r="GA114" s="84"/>
      <c r="GB114" s="84"/>
      <c r="GC114" s="84"/>
      <c r="GD114" s="84"/>
    </row>
    <row r="115" spans="1:186" x14ac:dyDescent="0.3">
      <c r="A115" s="84">
        <v>113</v>
      </c>
      <c r="B115" s="84"/>
      <c r="C115" s="84"/>
      <c r="D115" s="84"/>
      <c r="E115" s="84" t="str">
        <f t="shared" si="1"/>
        <v/>
      </c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  <c r="CF115" s="84"/>
      <c r="CG115" s="84"/>
      <c r="CH115" s="84"/>
      <c r="CI115" s="84"/>
      <c r="CJ115" s="84"/>
      <c r="CK115" s="84"/>
      <c r="CL115" s="84"/>
      <c r="CM115" s="84"/>
      <c r="CN115" s="84"/>
      <c r="CO115" s="84"/>
      <c r="CP115" s="84"/>
      <c r="CQ115" s="84"/>
      <c r="CR115" s="84"/>
      <c r="CS115" s="84"/>
      <c r="CT115" s="84"/>
      <c r="CU115" s="84"/>
      <c r="CV115" s="84"/>
      <c r="CW115" s="84"/>
      <c r="CX115" s="84"/>
      <c r="CY115" s="84"/>
      <c r="CZ115" s="84"/>
      <c r="DA115" s="84"/>
      <c r="DB115" s="84"/>
      <c r="DC115" s="84"/>
      <c r="DD115" s="84"/>
      <c r="DE115" s="84"/>
      <c r="DF115" s="84"/>
      <c r="DG115" s="84"/>
      <c r="DH115" s="84"/>
      <c r="DI115" s="84"/>
      <c r="DJ115" s="84"/>
      <c r="DK115" s="84"/>
      <c r="DL115" s="84"/>
      <c r="DM115" s="84"/>
      <c r="DN115" s="86"/>
      <c r="DO115" s="86"/>
      <c r="DP115" s="86"/>
      <c r="DQ115" s="86"/>
      <c r="DR115" s="86"/>
      <c r="DS115" s="86"/>
      <c r="DT115" s="86"/>
      <c r="DU115" s="86"/>
      <c r="DV115" s="86"/>
      <c r="DW115" s="86"/>
      <c r="DX115" s="86"/>
      <c r="DY115" s="86"/>
      <c r="DZ115" s="86"/>
      <c r="EA115" s="86"/>
      <c r="EB115" s="86"/>
      <c r="EC115" s="86"/>
      <c r="ED115" s="86"/>
      <c r="EE115" s="86"/>
      <c r="EF115" s="86"/>
      <c r="EG115" s="86"/>
      <c r="EH115" s="86"/>
      <c r="EI115" s="84"/>
      <c r="EJ115" s="84"/>
      <c r="EK115" s="84"/>
      <c r="EL115" s="84"/>
      <c r="EM115" s="84"/>
      <c r="EN115" s="84"/>
      <c r="EO115" s="84"/>
      <c r="EP115" s="84"/>
      <c r="EQ115" s="84"/>
      <c r="ER115" s="84"/>
      <c r="ES115" s="84"/>
      <c r="ET115" s="84"/>
      <c r="EU115" s="84"/>
      <c r="EV115" s="84"/>
      <c r="EW115" s="84"/>
      <c r="EX115" s="84"/>
      <c r="EY115" s="84"/>
      <c r="EZ115" s="84"/>
      <c r="FA115" s="84"/>
      <c r="FB115" s="84"/>
      <c r="FC115" s="84"/>
      <c r="FD115" s="84"/>
      <c r="FE115" s="84"/>
      <c r="FF115" s="84"/>
      <c r="FG115" s="84"/>
      <c r="FH115" s="84"/>
      <c r="FI115" s="84"/>
      <c r="FJ115" s="84"/>
      <c r="FK115" s="84"/>
      <c r="FL115" s="84"/>
      <c r="FM115" s="84"/>
      <c r="FN115" s="84"/>
      <c r="FO115" s="84"/>
      <c r="FP115" s="84"/>
      <c r="FQ115" s="84"/>
      <c r="FR115" s="84"/>
      <c r="FS115" s="84"/>
      <c r="FT115" s="84"/>
      <c r="FU115" s="84"/>
      <c r="FV115" s="84"/>
      <c r="FW115" s="84"/>
      <c r="FX115" s="84"/>
      <c r="FY115" s="84"/>
      <c r="FZ115" s="84"/>
      <c r="GA115" s="84"/>
      <c r="GB115" s="84"/>
      <c r="GC115" s="84"/>
      <c r="GD115" s="84"/>
    </row>
    <row r="116" spans="1:186" x14ac:dyDescent="0.3">
      <c r="A116" s="84">
        <v>114</v>
      </c>
      <c r="B116" s="84"/>
      <c r="C116" s="84"/>
      <c r="D116" s="84"/>
      <c r="E116" s="84" t="str">
        <f t="shared" si="1"/>
        <v/>
      </c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  <c r="BP116" s="84"/>
      <c r="BQ116" s="84"/>
      <c r="BR116" s="84"/>
      <c r="BS116" s="84"/>
      <c r="BT116" s="84"/>
      <c r="BU116" s="84"/>
      <c r="BV116" s="84"/>
      <c r="BW116" s="84"/>
      <c r="BX116" s="84"/>
      <c r="BY116" s="84"/>
      <c r="BZ116" s="84"/>
      <c r="CA116" s="84"/>
      <c r="CB116" s="84"/>
      <c r="CC116" s="84"/>
      <c r="CD116" s="84"/>
      <c r="CE116" s="84"/>
      <c r="CF116" s="84"/>
      <c r="CG116" s="84"/>
      <c r="CH116" s="84"/>
      <c r="CI116" s="84"/>
      <c r="CJ116" s="84"/>
      <c r="CK116" s="84"/>
      <c r="CL116" s="84"/>
      <c r="CM116" s="84"/>
      <c r="CN116" s="84"/>
      <c r="CO116" s="84"/>
      <c r="CP116" s="84"/>
      <c r="CQ116" s="84"/>
      <c r="CR116" s="84"/>
      <c r="CS116" s="84"/>
      <c r="CT116" s="84"/>
      <c r="CU116" s="84"/>
      <c r="CV116" s="84"/>
      <c r="CW116" s="84"/>
      <c r="CX116" s="84"/>
      <c r="CY116" s="84"/>
      <c r="CZ116" s="84"/>
      <c r="DA116" s="84"/>
      <c r="DB116" s="84"/>
      <c r="DC116" s="84"/>
      <c r="DD116" s="84"/>
      <c r="DE116" s="84"/>
      <c r="DF116" s="84"/>
      <c r="DG116" s="84"/>
      <c r="DH116" s="84"/>
      <c r="DI116" s="84"/>
      <c r="DJ116" s="84"/>
      <c r="DK116" s="84"/>
      <c r="DL116" s="84"/>
      <c r="DM116" s="84"/>
      <c r="DN116" s="86"/>
      <c r="DO116" s="86"/>
      <c r="DP116" s="86"/>
      <c r="DQ116" s="86"/>
      <c r="DR116" s="86"/>
      <c r="DS116" s="86"/>
      <c r="DT116" s="86"/>
      <c r="DU116" s="86"/>
      <c r="DV116" s="86"/>
      <c r="DW116" s="86"/>
      <c r="DX116" s="86"/>
      <c r="DY116" s="86"/>
      <c r="DZ116" s="86"/>
      <c r="EA116" s="86"/>
      <c r="EB116" s="86"/>
      <c r="EC116" s="86"/>
      <c r="ED116" s="86"/>
      <c r="EE116" s="86"/>
      <c r="EF116" s="86"/>
      <c r="EG116" s="86"/>
      <c r="EH116" s="86"/>
      <c r="EI116" s="84"/>
      <c r="EJ116" s="84"/>
      <c r="EK116" s="84"/>
      <c r="EL116" s="84"/>
      <c r="EM116" s="84"/>
      <c r="EN116" s="84"/>
      <c r="EO116" s="84"/>
      <c r="EP116" s="84"/>
      <c r="EQ116" s="84"/>
      <c r="ER116" s="84"/>
      <c r="ES116" s="84"/>
      <c r="ET116" s="84"/>
      <c r="EU116" s="84"/>
      <c r="EV116" s="84"/>
      <c r="EW116" s="84"/>
      <c r="EX116" s="84"/>
      <c r="EY116" s="84"/>
      <c r="EZ116" s="84"/>
      <c r="FA116" s="84"/>
      <c r="FB116" s="84"/>
      <c r="FC116" s="84"/>
      <c r="FD116" s="84"/>
      <c r="FE116" s="84"/>
      <c r="FF116" s="84"/>
      <c r="FG116" s="84"/>
      <c r="FH116" s="84"/>
      <c r="FI116" s="84"/>
      <c r="FJ116" s="84"/>
      <c r="FK116" s="84"/>
      <c r="FL116" s="84"/>
      <c r="FM116" s="84"/>
      <c r="FN116" s="84"/>
      <c r="FO116" s="84"/>
      <c r="FP116" s="84"/>
      <c r="FQ116" s="84"/>
      <c r="FR116" s="84"/>
      <c r="FS116" s="84"/>
      <c r="FT116" s="84"/>
      <c r="FU116" s="84"/>
      <c r="FV116" s="84"/>
      <c r="FW116" s="84"/>
      <c r="FX116" s="84"/>
      <c r="FY116" s="84"/>
      <c r="FZ116" s="84"/>
      <c r="GA116" s="84"/>
      <c r="GB116" s="84"/>
      <c r="GC116" s="84"/>
      <c r="GD116" s="84"/>
    </row>
    <row r="117" spans="1:186" x14ac:dyDescent="0.3">
      <c r="A117" s="84">
        <v>115</v>
      </c>
      <c r="B117" s="84"/>
      <c r="C117" s="84"/>
      <c r="D117" s="84"/>
      <c r="E117" s="84" t="str">
        <f t="shared" si="1"/>
        <v/>
      </c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  <c r="BP117" s="84"/>
      <c r="BQ117" s="84"/>
      <c r="BR117" s="84"/>
      <c r="BS117" s="84"/>
      <c r="BT117" s="84"/>
      <c r="BU117" s="84"/>
      <c r="BV117" s="84"/>
      <c r="BW117" s="84"/>
      <c r="BX117" s="84"/>
      <c r="BY117" s="84"/>
      <c r="BZ117" s="84"/>
      <c r="CA117" s="84"/>
      <c r="CB117" s="84"/>
      <c r="CC117" s="84"/>
      <c r="CD117" s="84"/>
      <c r="CE117" s="84"/>
      <c r="CF117" s="84"/>
      <c r="CG117" s="84"/>
      <c r="CH117" s="84"/>
      <c r="CI117" s="84"/>
      <c r="CJ117" s="84"/>
      <c r="CK117" s="84"/>
      <c r="CL117" s="84"/>
      <c r="CM117" s="84"/>
      <c r="CN117" s="84"/>
      <c r="CO117" s="84"/>
      <c r="CP117" s="84"/>
      <c r="CQ117" s="84"/>
      <c r="CR117" s="84"/>
      <c r="CS117" s="84"/>
      <c r="CT117" s="84"/>
      <c r="CU117" s="84"/>
      <c r="CV117" s="84"/>
      <c r="CW117" s="84"/>
      <c r="CX117" s="84"/>
      <c r="CY117" s="84"/>
      <c r="CZ117" s="84"/>
      <c r="DA117" s="84"/>
      <c r="DB117" s="84"/>
      <c r="DC117" s="84"/>
      <c r="DD117" s="84"/>
      <c r="DE117" s="84"/>
      <c r="DF117" s="84"/>
      <c r="DG117" s="84"/>
      <c r="DH117" s="84"/>
      <c r="DI117" s="84"/>
      <c r="DJ117" s="84"/>
      <c r="DK117" s="84"/>
      <c r="DL117" s="84"/>
      <c r="DM117" s="84"/>
      <c r="DN117" s="86"/>
      <c r="DO117" s="86"/>
      <c r="DP117" s="86"/>
      <c r="DQ117" s="86"/>
      <c r="DR117" s="86"/>
      <c r="DS117" s="86"/>
      <c r="DT117" s="86"/>
      <c r="DU117" s="86"/>
      <c r="DV117" s="86"/>
      <c r="DW117" s="86"/>
      <c r="DX117" s="86"/>
      <c r="DY117" s="86"/>
      <c r="DZ117" s="86"/>
      <c r="EA117" s="86"/>
      <c r="EB117" s="86"/>
      <c r="EC117" s="86"/>
      <c r="ED117" s="86"/>
      <c r="EE117" s="86"/>
      <c r="EF117" s="86"/>
      <c r="EG117" s="86"/>
      <c r="EH117" s="86"/>
      <c r="EI117" s="84"/>
      <c r="EJ117" s="84"/>
      <c r="EK117" s="84"/>
      <c r="EL117" s="84"/>
      <c r="EM117" s="84"/>
      <c r="EN117" s="84"/>
      <c r="EO117" s="84"/>
      <c r="EP117" s="84"/>
      <c r="EQ117" s="84"/>
      <c r="ER117" s="84"/>
      <c r="ES117" s="84"/>
      <c r="ET117" s="84"/>
      <c r="EU117" s="84"/>
      <c r="EV117" s="84"/>
      <c r="EW117" s="84"/>
      <c r="EX117" s="84"/>
      <c r="EY117" s="84"/>
      <c r="EZ117" s="84"/>
      <c r="FA117" s="84"/>
      <c r="FB117" s="84"/>
      <c r="FC117" s="84"/>
      <c r="FD117" s="84"/>
      <c r="FE117" s="84"/>
      <c r="FF117" s="84"/>
      <c r="FG117" s="84"/>
      <c r="FH117" s="84"/>
      <c r="FI117" s="84"/>
      <c r="FJ117" s="84"/>
      <c r="FK117" s="84"/>
      <c r="FL117" s="84"/>
      <c r="FM117" s="84"/>
      <c r="FN117" s="84"/>
      <c r="FO117" s="84"/>
      <c r="FP117" s="84"/>
      <c r="FQ117" s="84"/>
      <c r="FR117" s="84"/>
      <c r="FS117" s="84"/>
      <c r="FT117" s="84"/>
      <c r="FU117" s="84"/>
      <c r="FV117" s="84"/>
      <c r="FW117" s="84"/>
      <c r="FX117" s="84"/>
      <c r="FY117" s="84"/>
      <c r="FZ117" s="84"/>
      <c r="GA117" s="84"/>
      <c r="GB117" s="84"/>
      <c r="GC117" s="84"/>
      <c r="GD117" s="84"/>
    </row>
    <row r="118" spans="1:186" x14ac:dyDescent="0.3">
      <c r="A118" s="84">
        <v>116</v>
      </c>
      <c r="B118" s="84"/>
      <c r="C118" s="84"/>
      <c r="D118" s="84"/>
      <c r="E118" s="84" t="str">
        <f t="shared" si="1"/>
        <v/>
      </c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84"/>
      <c r="DM118" s="84"/>
      <c r="DN118" s="86"/>
      <c r="DO118" s="86"/>
      <c r="DP118" s="86"/>
      <c r="DQ118" s="86"/>
      <c r="DR118" s="86"/>
      <c r="DS118" s="86"/>
      <c r="DT118" s="86"/>
      <c r="DU118" s="86"/>
      <c r="DV118" s="86"/>
      <c r="DW118" s="86"/>
      <c r="DX118" s="86"/>
      <c r="DY118" s="86"/>
      <c r="DZ118" s="86"/>
      <c r="EA118" s="86"/>
      <c r="EB118" s="86"/>
      <c r="EC118" s="86"/>
      <c r="ED118" s="86"/>
      <c r="EE118" s="86"/>
      <c r="EF118" s="86"/>
      <c r="EG118" s="86"/>
      <c r="EH118" s="86"/>
      <c r="EI118" s="84"/>
      <c r="EJ118" s="84"/>
      <c r="EK118" s="84"/>
      <c r="EL118" s="84"/>
      <c r="EM118" s="84"/>
      <c r="EN118" s="84"/>
      <c r="EO118" s="84"/>
      <c r="EP118" s="84"/>
      <c r="EQ118" s="84"/>
      <c r="ER118" s="84"/>
      <c r="ES118" s="84"/>
      <c r="ET118" s="84"/>
      <c r="EU118" s="84"/>
      <c r="EV118" s="84"/>
      <c r="EW118" s="84"/>
      <c r="EX118" s="84"/>
      <c r="EY118" s="84"/>
      <c r="EZ118" s="84"/>
      <c r="FA118" s="84"/>
      <c r="FB118" s="84"/>
      <c r="FC118" s="84"/>
      <c r="FD118" s="84"/>
      <c r="FE118" s="84"/>
      <c r="FF118" s="84"/>
      <c r="FG118" s="84"/>
      <c r="FH118" s="84"/>
      <c r="FI118" s="84"/>
      <c r="FJ118" s="84"/>
      <c r="FK118" s="84"/>
      <c r="FL118" s="84"/>
      <c r="FM118" s="84"/>
      <c r="FN118" s="84"/>
      <c r="FO118" s="84"/>
      <c r="FP118" s="84"/>
      <c r="FQ118" s="84"/>
      <c r="FR118" s="84"/>
      <c r="FS118" s="84"/>
      <c r="FT118" s="84"/>
      <c r="FU118" s="84"/>
      <c r="FV118" s="84"/>
      <c r="FW118" s="84"/>
      <c r="FX118" s="84"/>
      <c r="FY118" s="84"/>
      <c r="FZ118" s="84"/>
      <c r="GA118" s="84"/>
      <c r="GB118" s="84"/>
      <c r="GC118" s="84"/>
      <c r="GD118" s="84"/>
    </row>
    <row r="119" spans="1:186" x14ac:dyDescent="0.3">
      <c r="A119" s="84">
        <v>117</v>
      </c>
      <c r="B119" s="84"/>
      <c r="C119" s="84"/>
      <c r="D119" s="84"/>
      <c r="E119" s="84" t="str">
        <f t="shared" si="1"/>
        <v/>
      </c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84"/>
      <c r="DM119" s="84"/>
      <c r="DN119" s="86"/>
      <c r="DO119" s="86"/>
      <c r="DP119" s="86"/>
      <c r="DQ119" s="86"/>
      <c r="DR119" s="86"/>
      <c r="DS119" s="86"/>
      <c r="DT119" s="86"/>
      <c r="DU119" s="86"/>
      <c r="DV119" s="86"/>
      <c r="DW119" s="86"/>
      <c r="DX119" s="86"/>
      <c r="DY119" s="86"/>
      <c r="DZ119" s="86"/>
      <c r="EA119" s="86"/>
      <c r="EB119" s="86"/>
      <c r="EC119" s="86"/>
      <c r="ED119" s="86"/>
      <c r="EE119" s="86"/>
      <c r="EF119" s="86"/>
      <c r="EG119" s="86"/>
      <c r="EH119" s="86"/>
      <c r="EI119" s="84"/>
      <c r="EJ119" s="84"/>
      <c r="EK119" s="84"/>
      <c r="EL119" s="84"/>
      <c r="EM119" s="84"/>
      <c r="EN119" s="84"/>
      <c r="EO119" s="84"/>
      <c r="EP119" s="84"/>
      <c r="EQ119" s="84"/>
      <c r="ER119" s="84"/>
      <c r="ES119" s="84"/>
      <c r="ET119" s="84"/>
      <c r="EU119" s="84"/>
      <c r="EV119" s="84"/>
      <c r="EW119" s="84"/>
      <c r="EX119" s="84"/>
      <c r="EY119" s="84"/>
      <c r="EZ119" s="84"/>
      <c r="FA119" s="84"/>
      <c r="FB119" s="84"/>
      <c r="FC119" s="84"/>
      <c r="FD119" s="84"/>
      <c r="FE119" s="84"/>
      <c r="FF119" s="84"/>
      <c r="FG119" s="84"/>
      <c r="FH119" s="84"/>
      <c r="FI119" s="84"/>
      <c r="FJ119" s="84"/>
      <c r="FK119" s="84"/>
      <c r="FL119" s="84"/>
      <c r="FM119" s="84"/>
      <c r="FN119" s="84"/>
      <c r="FO119" s="84"/>
      <c r="FP119" s="84"/>
      <c r="FQ119" s="84"/>
      <c r="FR119" s="84"/>
      <c r="FS119" s="84"/>
      <c r="FT119" s="84"/>
      <c r="FU119" s="84"/>
      <c r="FV119" s="84"/>
      <c r="FW119" s="84"/>
      <c r="FX119" s="84"/>
      <c r="FY119" s="84"/>
      <c r="FZ119" s="84"/>
      <c r="GA119" s="84"/>
      <c r="GB119" s="84"/>
      <c r="GC119" s="84"/>
      <c r="GD119" s="84"/>
    </row>
    <row r="120" spans="1:186" x14ac:dyDescent="0.3">
      <c r="A120" s="84">
        <v>118</v>
      </c>
      <c r="B120" s="84"/>
      <c r="C120" s="84"/>
      <c r="D120" s="84"/>
      <c r="E120" s="84" t="str">
        <f t="shared" si="1"/>
        <v/>
      </c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6"/>
      <c r="DO120" s="86"/>
      <c r="DP120" s="86"/>
      <c r="DQ120" s="86"/>
      <c r="DR120" s="86"/>
      <c r="DS120" s="86"/>
      <c r="DT120" s="86"/>
      <c r="DU120" s="86"/>
      <c r="DV120" s="86"/>
      <c r="DW120" s="86"/>
      <c r="DX120" s="86"/>
      <c r="DY120" s="86"/>
      <c r="DZ120" s="86"/>
      <c r="EA120" s="86"/>
      <c r="EB120" s="86"/>
      <c r="EC120" s="86"/>
      <c r="ED120" s="86"/>
      <c r="EE120" s="86"/>
      <c r="EF120" s="86"/>
      <c r="EG120" s="86"/>
      <c r="EH120" s="86"/>
      <c r="EI120" s="84"/>
      <c r="EJ120" s="84"/>
      <c r="EK120" s="84"/>
      <c r="EL120" s="84"/>
      <c r="EM120" s="84"/>
      <c r="EN120" s="84"/>
      <c r="EO120" s="84"/>
      <c r="EP120" s="84"/>
      <c r="EQ120" s="84"/>
      <c r="ER120" s="84"/>
      <c r="ES120" s="84"/>
      <c r="ET120" s="84"/>
      <c r="EU120" s="84"/>
      <c r="EV120" s="84"/>
      <c r="EW120" s="84"/>
      <c r="EX120" s="84"/>
      <c r="EY120" s="84"/>
      <c r="EZ120" s="84"/>
      <c r="FA120" s="84"/>
      <c r="FB120" s="84"/>
      <c r="FC120" s="84"/>
      <c r="FD120" s="84"/>
      <c r="FE120" s="84"/>
      <c r="FF120" s="84"/>
      <c r="FG120" s="84"/>
      <c r="FH120" s="84"/>
      <c r="FI120" s="84"/>
      <c r="FJ120" s="84"/>
      <c r="FK120" s="84"/>
      <c r="FL120" s="84"/>
      <c r="FM120" s="84"/>
      <c r="FN120" s="84"/>
      <c r="FO120" s="84"/>
      <c r="FP120" s="84"/>
      <c r="FQ120" s="84"/>
      <c r="FR120" s="84"/>
      <c r="FS120" s="84"/>
      <c r="FT120" s="84"/>
      <c r="FU120" s="84"/>
      <c r="FV120" s="84"/>
      <c r="FW120" s="84"/>
      <c r="FX120" s="84"/>
      <c r="FY120" s="84"/>
      <c r="FZ120" s="84"/>
      <c r="GA120" s="84"/>
      <c r="GB120" s="84"/>
      <c r="GC120" s="84"/>
      <c r="GD120" s="84"/>
    </row>
    <row r="121" spans="1:186" x14ac:dyDescent="0.3">
      <c r="A121" s="84">
        <v>119</v>
      </c>
      <c r="B121" s="84"/>
      <c r="C121" s="84"/>
      <c r="D121" s="84"/>
      <c r="E121" s="84" t="str">
        <f t="shared" si="1"/>
        <v/>
      </c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6"/>
      <c r="DO121" s="86"/>
      <c r="DP121" s="86"/>
      <c r="DQ121" s="86"/>
      <c r="DR121" s="86"/>
      <c r="DS121" s="86"/>
      <c r="DT121" s="86"/>
      <c r="DU121" s="86"/>
      <c r="DV121" s="86"/>
      <c r="DW121" s="86"/>
      <c r="DX121" s="86"/>
      <c r="DY121" s="86"/>
      <c r="DZ121" s="86"/>
      <c r="EA121" s="86"/>
      <c r="EB121" s="86"/>
      <c r="EC121" s="86"/>
      <c r="ED121" s="86"/>
      <c r="EE121" s="86"/>
      <c r="EF121" s="86"/>
      <c r="EG121" s="86"/>
      <c r="EH121" s="86"/>
      <c r="EI121" s="84"/>
      <c r="EJ121" s="84"/>
      <c r="EK121" s="84"/>
      <c r="EL121" s="84"/>
      <c r="EM121" s="84"/>
      <c r="EN121" s="84"/>
      <c r="EO121" s="84"/>
      <c r="EP121" s="84"/>
      <c r="EQ121" s="84"/>
      <c r="ER121" s="84"/>
      <c r="ES121" s="84"/>
      <c r="ET121" s="84"/>
      <c r="EU121" s="84"/>
      <c r="EV121" s="84"/>
      <c r="EW121" s="84"/>
      <c r="EX121" s="84"/>
      <c r="EY121" s="84"/>
      <c r="EZ121" s="84"/>
      <c r="FA121" s="84"/>
      <c r="FB121" s="84"/>
      <c r="FC121" s="84"/>
      <c r="FD121" s="84"/>
      <c r="FE121" s="84"/>
      <c r="FF121" s="84"/>
      <c r="FG121" s="84"/>
      <c r="FH121" s="84"/>
      <c r="FI121" s="84"/>
      <c r="FJ121" s="84"/>
      <c r="FK121" s="84"/>
      <c r="FL121" s="84"/>
      <c r="FM121" s="84"/>
      <c r="FN121" s="84"/>
      <c r="FO121" s="84"/>
      <c r="FP121" s="84"/>
      <c r="FQ121" s="84"/>
      <c r="FR121" s="84"/>
      <c r="FS121" s="84"/>
      <c r="FT121" s="84"/>
      <c r="FU121" s="84"/>
      <c r="FV121" s="84"/>
      <c r="FW121" s="84"/>
      <c r="FX121" s="84"/>
      <c r="FY121" s="84"/>
      <c r="FZ121" s="84"/>
      <c r="GA121" s="84"/>
      <c r="GB121" s="84"/>
      <c r="GC121" s="84"/>
      <c r="GD121" s="84"/>
    </row>
    <row r="122" spans="1:186" x14ac:dyDescent="0.3">
      <c r="A122" s="84">
        <v>120</v>
      </c>
      <c r="B122" s="84"/>
      <c r="C122" s="84"/>
      <c r="D122" s="84"/>
      <c r="E122" s="84" t="str">
        <f t="shared" si="1"/>
        <v/>
      </c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6"/>
      <c r="DO122" s="86"/>
      <c r="DP122" s="86"/>
      <c r="DQ122" s="86"/>
      <c r="DR122" s="86"/>
      <c r="DS122" s="86"/>
      <c r="DT122" s="86"/>
      <c r="DU122" s="86"/>
      <c r="DV122" s="86"/>
      <c r="DW122" s="86"/>
      <c r="DX122" s="86"/>
      <c r="DY122" s="86"/>
      <c r="DZ122" s="86"/>
      <c r="EA122" s="86"/>
      <c r="EB122" s="86"/>
      <c r="EC122" s="86"/>
      <c r="ED122" s="86"/>
      <c r="EE122" s="86"/>
      <c r="EF122" s="86"/>
      <c r="EG122" s="86"/>
      <c r="EH122" s="86"/>
      <c r="EI122" s="84"/>
      <c r="EJ122" s="84"/>
      <c r="EK122" s="84"/>
      <c r="EL122" s="84"/>
      <c r="EM122" s="84"/>
      <c r="EN122" s="84"/>
      <c r="EO122" s="84"/>
      <c r="EP122" s="84"/>
      <c r="EQ122" s="84"/>
      <c r="ER122" s="84"/>
      <c r="ES122" s="84"/>
      <c r="ET122" s="84"/>
      <c r="EU122" s="84"/>
      <c r="EV122" s="84"/>
      <c r="EW122" s="84"/>
      <c r="EX122" s="84"/>
      <c r="EY122" s="84"/>
      <c r="EZ122" s="84"/>
      <c r="FA122" s="84"/>
      <c r="FB122" s="84"/>
      <c r="FC122" s="84"/>
      <c r="FD122" s="84"/>
      <c r="FE122" s="84"/>
      <c r="FF122" s="84"/>
      <c r="FG122" s="84"/>
      <c r="FH122" s="84"/>
      <c r="FI122" s="84"/>
      <c r="FJ122" s="84"/>
      <c r="FK122" s="84"/>
      <c r="FL122" s="84"/>
      <c r="FM122" s="84"/>
      <c r="FN122" s="84"/>
      <c r="FO122" s="84"/>
      <c r="FP122" s="84"/>
      <c r="FQ122" s="84"/>
      <c r="FR122" s="84"/>
      <c r="FS122" s="84"/>
      <c r="FT122" s="84"/>
      <c r="FU122" s="84"/>
      <c r="FV122" s="84"/>
      <c r="FW122" s="84"/>
      <c r="FX122" s="84"/>
      <c r="FY122" s="84"/>
      <c r="FZ122" s="84"/>
      <c r="GA122" s="84"/>
      <c r="GB122" s="84"/>
      <c r="GC122" s="84"/>
      <c r="GD122" s="84"/>
    </row>
    <row r="123" spans="1:186" x14ac:dyDescent="0.3">
      <c r="A123" s="84">
        <v>121</v>
      </c>
      <c r="B123" s="84"/>
      <c r="C123" s="84"/>
      <c r="D123" s="84"/>
      <c r="E123" s="84" t="str">
        <f t="shared" si="1"/>
        <v/>
      </c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84"/>
      <c r="DD123" s="84"/>
      <c r="DE123" s="84"/>
      <c r="DF123" s="84"/>
      <c r="DG123" s="84"/>
      <c r="DH123" s="84"/>
      <c r="DI123" s="84"/>
      <c r="DJ123" s="84"/>
      <c r="DK123" s="84"/>
      <c r="DL123" s="84"/>
      <c r="DM123" s="84"/>
      <c r="DN123" s="86"/>
      <c r="DO123" s="86"/>
      <c r="DP123" s="86"/>
      <c r="DQ123" s="86"/>
      <c r="DR123" s="86"/>
      <c r="DS123" s="86"/>
      <c r="DT123" s="86"/>
      <c r="DU123" s="86"/>
      <c r="DV123" s="86"/>
      <c r="DW123" s="86"/>
      <c r="DX123" s="86"/>
      <c r="DY123" s="86"/>
      <c r="DZ123" s="86"/>
      <c r="EA123" s="86"/>
      <c r="EB123" s="86"/>
      <c r="EC123" s="86"/>
      <c r="ED123" s="86"/>
      <c r="EE123" s="86"/>
      <c r="EF123" s="86"/>
      <c r="EG123" s="86"/>
      <c r="EH123" s="86"/>
      <c r="EI123" s="84"/>
      <c r="EJ123" s="84"/>
      <c r="EK123" s="84"/>
      <c r="EL123" s="84"/>
      <c r="EM123" s="84"/>
      <c r="EN123" s="84"/>
      <c r="EO123" s="84"/>
      <c r="EP123" s="84"/>
      <c r="EQ123" s="84"/>
      <c r="ER123" s="84"/>
      <c r="ES123" s="84"/>
      <c r="ET123" s="84"/>
      <c r="EU123" s="84"/>
      <c r="EV123" s="84"/>
      <c r="EW123" s="84"/>
      <c r="EX123" s="84"/>
      <c r="EY123" s="84"/>
      <c r="EZ123" s="84"/>
      <c r="FA123" s="84"/>
      <c r="FB123" s="84"/>
      <c r="FC123" s="84"/>
      <c r="FD123" s="84"/>
      <c r="FE123" s="84"/>
      <c r="FF123" s="84"/>
      <c r="FG123" s="84"/>
      <c r="FH123" s="84"/>
      <c r="FI123" s="84"/>
      <c r="FJ123" s="84"/>
      <c r="FK123" s="84"/>
      <c r="FL123" s="84"/>
      <c r="FM123" s="84"/>
      <c r="FN123" s="84"/>
      <c r="FO123" s="84"/>
      <c r="FP123" s="84"/>
      <c r="FQ123" s="84"/>
      <c r="FR123" s="84"/>
      <c r="FS123" s="84"/>
      <c r="FT123" s="84"/>
      <c r="FU123" s="84"/>
      <c r="FV123" s="84"/>
      <c r="FW123" s="84"/>
      <c r="FX123" s="84"/>
      <c r="FY123" s="84"/>
      <c r="FZ123" s="84"/>
      <c r="GA123" s="84"/>
      <c r="GB123" s="84"/>
      <c r="GC123" s="84"/>
      <c r="GD123" s="84"/>
    </row>
    <row r="124" spans="1:186" x14ac:dyDescent="0.3">
      <c r="A124" s="84">
        <v>122</v>
      </c>
      <c r="B124" s="84"/>
      <c r="C124" s="84"/>
      <c r="D124" s="84"/>
      <c r="E124" s="84" t="str">
        <f t="shared" si="1"/>
        <v/>
      </c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6"/>
      <c r="DO124" s="86"/>
      <c r="DP124" s="86"/>
      <c r="DQ124" s="86"/>
      <c r="DR124" s="86"/>
      <c r="DS124" s="86"/>
      <c r="DT124" s="86"/>
      <c r="DU124" s="86"/>
      <c r="DV124" s="86"/>
      <c r="DW124" s="86"/>
      <c r="DX124" s="86"/>
      <c r="DY124" s="86"/>
      <c r="DZ124" s="86"/>
      <c r="EA124" s="86"/>
      <c r="EB124" s="86"/>
      <c r="EC124" s="86"/>
      <c r="ED124" s="86"/>
      <c r="EE124" s="86"/>
      <c r="EF124" s="86"/>
      <c r="EG124" s="86"/>
      <c r="EH124" s="86"/>
      <c r="EI124" s="84"/>
      <c r="EJ124" s="84"/>
      <c r="EK124" s="84"/>
      <c r="EL124" s="84"/>
      <c r="EM124" s="84"/>
      <c r="EN124" s="84"/>
      <c r="EO124" s="84"/>
      <c r="EP124" s="84"/>
      <c r="EQ124" s="84"/>
      <c r="ER124" s="84"/>
      <c r="ES124" s="84"/>
      <c r="ET124" s="84"/>
      <c r="EU124" s="84"/>
      <c r="EV124" s="84"/>
      <c r="EW124" s="84"/>
      <c r="EX124" s="84"/>
      <c r="EY124" s="84"/>
      <c r="EZ124" s="84"/>
      <c r="FA124" s="84"/>
      <c r="FB124" s="84"/>
      <c r="FC124" s="84"/>
      <c r="FD124" s="84"/>
      <c r="FE124" s="84"/>
      <c r="FF124" s="84"/>
      <c r="FG124" s="84"/>
      <c r="FH124" s="84"/>
      <c r="FI124" s="84"/>
      <c r="FJ124" s="84"/>
      <c r="FK124" s="84"/>
      <c r="FL124" s="84"/>
      <c r="FM124" s="84"/>
      <c r="FN124" s="84"/>
      <c r="FO124" s="84"/>
      <c r="FP124" s="84"/>
      <c r="FQ124" s="84"/>
      <c r="FR124" s="84"/>
      <c r="FS124" s="84"/>
      <c r="FT124" s="84"/>
      <c r="FU124" s="84"/>
      <c r="FV124" s="84"/>
      <c r="FW124" s="84"/>
      <c r="FX124" s="84"/>
      <c r="FY124" s="84"/>
      <c r="FZ124" s="84"/>
      <c r="GA124" s="84"/>
      <c r="GB124" s="84"/>
      <c r="GC124" s="84"/>
      <c r="GD124" s="84"/>
    </row>
    <row r="125" spans="1:186" x14ac:dyDescent="0.3">
      <c r="A125" s="84">
        <v>123</v>
      </c>
      <c r="B125" s="84"/>
      <c r="C125" s="84"/>
      <c r="D125" s="84"/>
      <c r="E125" s="84" t="str">
        <f t="shared" si="1"/>
        <v/>
      </c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84"/>
      <c r="CA125" s="84"/>
      <c r="CB125" s="84"/>
      <c r="CC125" s="84"/>
      <c r="CD125" s="84"/>
      <c r="CE125" s="84"/>
      <c r="CF125" s="84"/>
      <c r="CG125" s="84"/>
      <c r="CH125" s="84"/>
      <c r="CI125" s="84"/>
      <c r="CJ125" s="84"/>
      <c r="CK125" s="84"/>
      <c r="CL125" s="84"/>
      <c r="CM125" s="84"/>
      <c r="CN125" s="84"/>
      <c r="CO125" s="84"/>
      <c r="CP125" s="84"/>
      <c r="CQ125" s="84"/>
      <c r="CR125" s="84"/>
      <c r="CS125" s="84"/>
      <c r="CT125" s="84"/>
      <c r="CU125" s="84"/>
      <c r="CV125" s="84"/>
      <c r="CW125" s="84"/>
      <c r="CX125" s="84"/>
      <c r="CY125" s="84"/>
      <c r="CZ125" s="84"/>
      <c r="DA125" s="84"/>
      <c r="DB125" s="84"/>
      <c r="DC125" s="84"/>
      <c r="DD125" s="84"/>
      <c r="DE125" s="84"/>
      <c r="DF125" s="84"/>
      <c r="DG125" s="84"/>
      <c r="DH125" s="84"/>
      <c r="DI125" s="84"/>
      <c r="DJ125" s="84"/>
      <c r="DK125" s="84"/>
      <c r="DL125" s="84"/>
      <c r="DM125" s="84"/>
      <c r="DN125" s="86"/>
      <c r="DO125" s="86"/>
      <c r="DP125" s="86"/>
      <c r="DQ125" s="86"/>
      <c r="DR125" s="86"/>
      <c r="DS125" s="86"/>
      <c r="DT125" s="86"/>
      <c r="DU125" s="86"/>
      <c r="DV125" s="86"/>
      <c r="DW125" s="86"/>
      <c r="DX125" s="86"/>
      <c r="DY125" s="86"/>
      <c r="DZ125" s="86"/>
      <c r="EA125" s="86"/>
      <c r="EB125" s="86"/>
      <c r="EC125" s="86"/>
      <c r="ED125" s="86"/>
      <c r="EE125" s="86"/>
      <c r="EF125" s="86"/>
      <c r="EG125" s="86"/>
      <c r="EH125" s="86"/>
      <c r="EI125" s="84"/>
      <c r="EJ125" s="84"/>
      <c r="EK125" s="84"/>
      <c r="EL125" s="84"/>
      <c r="EM125" s="84"/>
      <c r="EN125" s="84"/>
      <c r="EO125" s="84"/>
      <c r="EP125" s="84"/>
      <c r="EQ125" s="84"/>
      <c r="ER125" s="84"/>
      <c r="ES125" s="84"/>
      <c r="ET125" s="84"/>
      <c r="EU125" s="84"/>
      <c r="EV125" s="84"/>
      <c r="EW125" s="84"/>
      <c r="EX125" s="84"/>
      <c r="EY125" s="84"/>
      <c r="EZ125" s="84"/>
      <c r="FA125" s="84"/>
      <c r="FB125" s="84"/>
      <c r="FC125" s="84"/>
      <c r="FD125" s="84"/>
      <c r="FE125" s="84"/>
      <c r="FF125" s="84"/>
      <c r="FG125" s="84"/>
      <c r="FH125" s="84"/>
      <c r="FI125" s="84"/>
      <c r="FJ125" s="84"/>
      <c r="FK125" s="84"/>
      <c r="FL125" s="84"/>
      <c r="FM125" s="84"/>
      <c r="FN125" s="84"/>
      <c r="FO125" s="84"/>
      <c r="FP125" s="84"/>
      <c r="FQ125" s="84"/>
      <c r="FR125" s="84"/>
      <c r="FS125" s="84"/>
      <c r="FT125" s="84"/>
      <c r="FU125" s="84"/>
      <c r="FV125" s="84"/>
      <c r="FW125" s="84"/>
      <c r="FX125" s="84"/>
      <c r="FY125" s="84"/>
      <c r="FZ125" s="84"/>
      <c r="GA125" s="84"/>
      <c r="GB125" s="84"/>
      <c r="GC125" s="84"/>
      <c r="GD125" s="84"/>
    </row>
    <row r="126" spans="1:186" x14ac:dyDescent="0.3">
      <c r="A126" s="84">
        <v>124</v>
      </c>
      <c r="B126" s="84"/>
      <c r="C126" s="84"/>
      <c r="D126" s="84"/>
      <c r="E126" s="84" t="str">
        <f t="shared" si="1"/>
        <v/>
      </c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  <c r="BP126" s="84"/>
      <c r="BQ126" s="84"/>
      <c r="BR126" s="84"/>
      <c r="BS126" s="84"/>
      <c r="BT126" s="84"/>
      <c r="BU126" s="84"/>
      <c r="BV126" s="84"/>
      <c r="BW126" s="84"/>
      <c r="BX126" s="84"/>
      <c r="BY126" s="84"/>
      <c r="BZ126" s="84"/>
      <c r="CA126" s="84"/>
      <c r="CB126" s="84"/>
      <c r="CC126" s="84"/>
      <c r="CD126" s="84"/>
      <c r="CE126" s="84"/>
      <c r="CF126" s="84"/>
      <c r="CG126" s="84"/>
      <c r="CH126" s="84"/>
      <c r="CI126" s="84"/>
      <c r="CJ126" s="84"/>
      <c r="CK126" s="84"/>
      <c r="CL126" s="84"/>
      <c r="CM126" s="84"/>
      <c r="CN126" s="84"/>
      <c r="CO126" s="84"/>
      <c r="CP126" s="84"/>
      <c r="CQ126" s="84"/>
      <c r="CR126" s="84"/>
      <c r="CS126" s="84"/>
      <c r="CT126" s="84"/>
      <c r="CU126" s="84"/>
      <c r="CV126" s="84"/>
      <c r="CW126" s="84"/>
      <c r="CX126" s="84"/>
      <c r="CY126" s="84"/>
      <c r="CZ126" s="84"/>
      <c r="DA126" s="84"/>
      <c r="DB126" s="84"/>
      <c r="DC126" s="84"/>
      <c r="DD126" s="84"/>
      <c r="DE126" s="84"/>
      <c r="DF126" s="84"/>
      <c r="DG126" s="84"/>
      <c r="DH126" s="84"/>
      <c r="DI126" s="84"/>
      <c r="DJ126" s="84"/>
      <c r="DK126" s="84"/>
      <c r="DL126" s="84"/>
      <c r="DM126" s="84"/>
      <c r="DN126" s="86"/>
      <c r="DO126" s="86"/>
      <c r="DP126" s="86"/>
      <c r="DQ126" s="86"/>
      <c r="DR126" s="86"/>
      <c r="DS126" s="86"/>
      <c r="DT126" s="86"/>
      <c r="DU126" s="86"/>
      <c r="DV126" s="86"/>
      <c r="DW126" s="86"/>
      <c r="DX126" s="86"/>
      <c r="DY126" s="86"/>
      <c r="DZ126" s="86"/>
      <c r="EA126" s="86"/>
      <c r="EB126" s="86"/>
      <c r="EC126" s="86"/>
      <c r="ED126" s="86"/>
      <c r="EE126" s="86"/>
      <c r="EF126" s="86"/>
      <c r="EG126" s="86"/>
      <c r="EH126" s="86"/>
      <c r="EI126" s="84"/>
      <c r="EJ126" s="84"/>
      <c r="EK126" s="84"/>
      <c r="EL126" s="84"/>
      <c r="EM126" s="84"/>
      <c r="EN126" s="84"/>
      <c r="EO126" s="84"/>
      <c r="EP126" s="84"/>
      <c r="EQ126" s="84"/>
      <c r="ER126" s="84"/>
      <c r="ES126" s="84"/>
      <c r="ET126" s="84"/>
      <c r="EU126" s="84"/>
      <c r="EV126" s="84"/>
      <c r="EW126" s="84"/>
      <c r="EX126" s="84"/>
      <c r="EY126" s="84"/>
      <c r="EZ126" s="84"/>
      <c r="FA126" s="84"/>
      <c r="FB126" s="84"/>
      <c r="FC126" s="84"/>
      <c r="FD126" s="84"/>
      <c r="FE126" s="84"/>
      <c r="FF126" s="84"/>
      <c r="FG126" s="84"/>
      <c r="FH126" s="84"/>
      <c r="FI126" s="84"/>
      <c r="FJ126" s="84"/>
      <c r="FK126" s="84"/>
      <c r="FL126" s="84"/>
      <c r="FM126" s="84"/>
      <c r="FN126" s="84"/>
      <c r="FO126" s="84"/>
      <c r="FP126" s="84"/>
      <c r="FQ126" s="84"/>
      <c r="FR126" s="84"/>
      <c r="FS126" s="84"/>
      <c r="FT126" s="84"/>
      <c r="FU126" s="84"/>
      <c r="FV126" s="84"/>
      <c r="FW126" s="84"/>
      <c r="FX126" s="84"/>
      <c r="FY126" s="84"/>
      <c r="FZ126" s="84"/>
      <c r="GA126" s="84"/>
      <c r="GB126" s="84"/>
      <c r="GC126" s="84"/>
      <c r="GD126" s="84"/>
    </row>
    <row r="127" spans="1:186" x14ac:dyDescent="0.3">
      <c r="A127" s="84">
        <v>125</v>
      </c>
      <c r="B127" s="84"/>
      <c r="C127" s="84"/>
      <c r="D127" s="84"/>
      <c r="E127" s="84" t="str">
        <f t="shared" si="1"/>
        <v/>
      </c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  <c r="BZ127" s="84"/>
      <c r="CA127" s="84"/>
      <c r="CB127" s="84"/>
      <c r="CC127" s="84"/>
      <c r="CD127" s="84"/>
      <c r="CE127" s="84"/>
      <c r="CF127" s="84"/>
      <c r="CG127" s="84"/>
      <c r="CH127" s="84"/>
      <c r="CI127" s="84"/>
      <c r="CJ127" s="84"/>
      <c r="CK127" s="84"/>
      <c r="CL127" s="84"/>
      <c r="CM127" s="84"/>
      <c r="CN127" s="84"/>
      <c r="CO127" s="84"/>
      <c r="CP127" s="84"/>
      <c r="CQ127" s="84"/>
      <c r="CR127" s="84"/>
      <c r="CS127" s="84"/>
      <c r="CT127" s="84"/>
      <c r="CU127" s="84"/>
      <c r="CV127" s="84"/>
      <c r="CW127" s="84"/>
      <c r="CX127" s="84"/>
      <c r="CY127" s="84"/>
      <c r="CZ127" s="84"/>
      <c r="DA127" s="84"/>
      <c r="DB127" s="84"/>
      <c r="DC127" s="84"/>
      <c r="DD127" s="84"/>
      <c r="DE127" s="84"/>
      <c r="DF127" s="84"/>
      <c r="DG127" s="84"/>
      <c r="DH127" s="84"/>
      <c r="DI127" s="84"/>
      <c r="DJ127" s="84"/>
      <c r="DK127" s="84"/>
      <c r="DL127" s="84"/>
      <c r="DM127" s="84"/>
      <c r="DN127" s="86"/>
      <c r="DO127" s="86"/>
      <c r="DP127" s="86"/>
      <c r="DQ127" s="86"/>
      <c r="DR127" s="86"/>
      <c r="DS127" s="86"/>
      <c r="DT127" s="86"/>
      <c r="DU127" s="86"/>
      <c r="DV127" s="86"/>
      <c r="DW127" s="86"/>
      <c r="DX127" s="86"/>
      <c r="DY127" s="86"/>
      <c r="DZ127" s="86"/>
      <c r="EA127" s="86"/>
      <c r="EB127" s="86"/>
      <c r="EC127" s="86"/>
      <c r="ED127" s="86"/>
      <c r="EE127" s="86"/>
      <c r="EF127" s="86"/>
      <c r="EG127" s="86"/>
      <c r="EH127" s="86"/>
      <c r="EI127" s="84"/>
      <c r="EJ127" s="84"/>
      <c r="EK127" s="84"/>
      <c r="EL127" s="84"/>
      <c r="EM127" s="84"/>
      <c r="EN127" s="84"/>
      <c r="EO127" s="84"/>
      <c r="EP127" s="84"/>
      <c r="EQ127" s="84"/>
      <c r="ER127" s="84"/>
      <c r="ES127" s="84"/>
      <c r="ET127" s="84"/>
      <c r="EU127" s="84"/>
      <c r="EV127" s="84"/>
      <c r="EW127" s="84"/>
      <c r="EX127" s="84"/>
      <c r="EY127" s="84"/>
      <c r="EZ127" s="84"/>
      <c r="FA127" s="84"/>
      <c r="FB127" s="84"/>
      <c r="FC127" s="84"/>
      <c r="FD127" s="84"/>
      <c r="FE127" s="84"/>
      <c r="FF127" s="84"/>
      <c r="FG127" s="84"/>
      <c r="FH127" s="84"/>
      <c r="FI127" s="84"/>
      <c r="FJ127" s="84"/>
      <c r="FK127" s="84"/>
      <c r="FL127" s="84"/>
      <c r="FM127" s="84"/>
      <c r="FN127" s="84"/>
      <c r="FO127" s="84"/>
      <c r="FP127" s="84"/>
      <c r="FQ127" s="84"/>
      <c r="FR127" s="84"/>
      <c r="FS127" s="84"/>
      <c r="FT127" s="84"/>
      <c r="FU127" s="84"/>
      <c r="FV127" s="84"/>
      <c r="FW127" s="84"/>
      <c r="FX127" s="84"/>
      <c r="FY127" s="84"/>
      <c r="FZ127" s="84"/>
      <c r="GA127" s="84"/>
      <c r="GB127" s="84"/>
      <c r="GC127" s="84"/>
      <c r="GD127" s="84"/>
    </row>
    <row r="128" spans="1:186" x14ac:dyDescent="0.3">
      <c r="A128" s="84">
        <v>126</v>
      </c>
      <c r="B128" s="84"/>
      <c r="C128" s="84"/>
      <c r="D128" s="84"/>
      <c r="E128" s="84" t="str">
        <f t="shared" si="1"/>
        <v/>
      </c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  <c r="BP128" s="84"/>
      <c r="BQ128" s="84"/>
      <c r="BR128" s="84"/>
      <c r="BS128" s="84"/>
      <c r="BT128" s="84"/>
      <c r="BU128" s="84"/>
      <c r="BV128" s="84"/>
      <c r="BW128" s="84"/>
      <c r="BX128" s="84"/>
      <c r="BY128" s="84"/>
      <c r="BZ128" s="84"/>
      <c r="CA128" s="84"/>
      <c r="CB128" s="84"/>
      <c r="CC128" s="84"/>
      <c r="CD128" s="84"/>
      <c r="CE128" s="84"/>
      <c r="CF128" s="84"/>
      <c r="CG128" s="84"/>
      <c r="CH128" s="84"/>
      <c r="CI128" s="84"/>
      <c r="CJ128" s="84"/>
      <c r="CK128" s="84"/>
      <c r="CL128" s="84"/>
      <c r="CM128" s="84"/>
      <c r="CN128" s="84"/>
      <c r="CO128" s="84"/>
      <c r="CP128" s="84"/>
      <c r="CQ128" s="84"/>
      <c r="CR128" s="84"/>
      <c r="CS128" s="84"/>
      <c r="CT128" s="84"/>
      <c r="CU128" s="84"/>
      <c r="CV128" s="84"/>
      <c r="CW128" s="84"/>
      <c r="CX128" s="84"/>
      <c r="CY128" s="84"/>
      <c r="CZ128" s="84"/>
      <c r="DA128" s="84"/>
      <c r="DB128" s="84"/>
      <c r="DC128" s="84"/>
      <c r="DD128" s="84"/>
      <c r="DE128" s="84"/>
      <c r="DF128" s="84"/>
      <c r="DG128" s="84"/>
      <c r="DH128" s="84"/>
      <c r="DI128" s="84"/>
      <c r="DJ128" s="84"/>
      <c r="DK128" s="84"/>
      <c r="DL128" s="84"/>
      <c r="DM128" s="84"/>
      <c r="DN128" s="86"/>
      <c r="DO128" s="86"/>
      <c r="DP128" s="86"/>
      <c r="DQ128" s="86"/>
      <c r="DR128" s="86"/>
      <c r="DS128" s="86"/>
      <c r="DT128" s="86"/>
      <c r="DU128" s="86"/>
      <c r="DV128" s="86"/>
      <c r="DW128" s="86"/>
      <c r="DX128" s="86"/>
      <c r="DY128" s="86"/>
      <c r="DZ128" s="86"/>
      <c r="EA128" s="86"/>
      <c r="EB128" s="86"/>
      <c r="EC128" s="86"/>
      <c r="ED128" s="86"/>
      <c r="EE128" s="86"/>
      <c r="EF128" s="86"/>
      <c r="EG128" s="86"/>
      <c r="EH128" s="86"/>
      <c r="EI128" s="84"/>
      <c r="EJ128" s="84"/>
      <c r="EK128" s="84"/>
      <c r="EL128" s="84"/>
      <c r="EM128" s="84"/>
      <c r="EN128" s="84"/>
      <c r="EO128" s="84"/>
      <c r="EP128" s="84"/>
      <c r="EQ128" s="84"/>
      <c r="ER128" s="84"/>
      <c r="ES128" s="84"/>
      <c r="ET128" s="84"/>
      <c r="EU128" s="84"/>
      <c r="EV128" s="84"/>
      <c r="EW128" s="84"/>
      <c r="EX128" s="84"/>
      <c r="EY128" s="84"/>
      <c r="EZ128" s="84"/>
      <c r="FA128" s="84"/>
      <c r="FB128" s="84"/>
      <c r="FC128" s="84"/>
      <c r="FD128" s="84"/>
      <c r="FE128" s="84"/>
      <c r="FF128" s="84"/>
      <c r="FG128" s="84"/>
      <c r="FH128" s="84"/>
      <c r="FI128" s="84"/>
      <c r="FJ128" s="84"/>
      <c r="FK128" s="84"/>
      <c r="FL128" s="84"/>
      <c r="FM128" s="84"/>
      <c r="FN128" s="84"/>
      <c r="FO128" s="84"/>
      <c r="FP128" s="84"/>
      <c r="FQ128" s="84"/>
      <c r="FR128" s="84"/>
      <c r="FS128" s="84"/>
      <c r="FT128" s="84"/>
      <c r="FU128" s="84"/>
      <c r="FV128" s="84"/>
      <c r="FW128" s="84"/>
      <c r="FX128" s="84"/>
      <c r="FY128" s="84"/>
      <c r="FZ128" s="84"/>
      <c r="GA128" s="84"/>
      <c r="GB128" s="84"/>
      <c r="GC128" s="84"/>
      <c r="GD128" s="84"/>
    </row>
    <row r="129" spans="1:186" x14ac:dyDescent="0.3">
      <c r="A129" s="84">
        <v>127</v>
      </c>
      <c r="B129" s="84"/>
      <c r="C129" s="84"/>
      <c r="D129" s="84"/>
      <c r="E129" s="84" t="str">
        <f t="shared" si="1"/>
        <v/>
      </c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  <c r="BP129" s="84"/>
      <c r="BQ129" s="84"/>
      <c r="BR129" s="84"/>
      <c r="BS129" s="84"/>
      <c r="BT129" s="84"/>
      <c r="BU129" s="84"/>
      <c r="BV129" s="84"/>
      <c r="BW129" s="84"/>
      <c r="BX129" s="84"/>
      <c r="BY129" s="84"/>
      <c r="BZ129" s="84"/>
      <c r="CA129" s="84"/>
      <c r="CB129" s="84"/>
      <c r="CC129" s="84"/>
      <c r="CD129" s="84"/>
      <c r="CE129" s="84"/>
      <c r="CF129" s="84"/>
      <c r="CG129" s="84"/>
      <c r="CH129" s="84"/>
      <c r="CI129" s="84"/>
      <c r="CJ129" s="84"/>
      <c r="CK129" s="84"/>
      <c r="CL129" s="84"/>
      <c r="CM129" s="84"/>
      <c r="CN129" s="84"/>
      <c r="CO129" s="84"/>
      <c r="CP129" s="84"/>
      <c r="CQ129" s="84"/>
      <c r="CR129" s="84"/>
      <c r="CS129" s="84"/>
      <c r="CT129" s="84"/>
      <c r="CU129" s="84"/>
      <c r="CV129" s="84"/>
      <c r="CW129" s="84"/>
      <c r="CX129" s="84"/>
      <c r="CY129" s="84"/>
      <c r="CZ129" s="84"/>
      <c r="DA129" s="84"/>
      <c r="DB129" s="84"/>
      <c r="DC129" s="84"/>
      <c r="DD129" s="84"/>
      <c r="DE129" s="84"/>
      <c r="DF129" s="84"/>
      <c r="DG129" s="84"/>
      <c r="DH129" s="84"/>
      <c r="DI129" s="84"/>
      <c r="DJ129" s="84"/>
      <c r="DK129" s="84"/>
      <c r="DL129" s="84"/>
      <c r="DM129" s="84"/>
      <c r="DN129" s="86"/>
      <c r="DO129" s="86"/>
      <c r="DP129" s="86"/>
      <c r="DQ129" s="86"/>
      <c r="DR129" s="86"/>
      <c r="DS129" s="86"/>
      <c r="DT129" s="86"/>
      <c r="DU129" s="86"/>
      <c r="DV129" s="86"/>
      <c r="DW129" s="86"/>
      <c r="DX129" s="86"/>
      <c r="DY129" s="86"/>
      <c r="DZ129" s="86"/>
      <c r="EA129" s="86"/>
      <c r="EB129" s="86"/>
      <c r="EC129" s="86"/>
      <c r="ED129" s="86"/>
      <c r="EE129" s="86"/>
      <c r="EF129" s="86"/>
      <c r="EG129" s="86"/>
      <c r="EH129" s="86"/>
      <c r="EI129" s="84"/>
      <c r="EJ129" s="84"/>
      <c r="EK129" s="84"/>
      <c r="EL129" s="84"/>
      <c r="EM129" s="84"/>
      <c r="EN129" s="84"/>
      <c r="EO129" s="84"/>
      <c r="EP129" s="84"/>
      <c r="EQ129" s="84"/>
      <c r="ER129" s="84"/>
      <c r="ES129" s="84"/>
      <c r="ET129" s="84"/>
      <c r="EU129" s="84"/>
      <c r="EV129" s="84"/>
      <c r="EW129" s="84"/>
      <c r="EX129" s="84"/>
      <c r="EY129" s="84"/>
      <c r="EZ129" s="84"/>
      <c r="FA129" s="84"/>
      <c r="FB129" s="84"/>
      <c r="FC129" s="84"/>
      <c r="FD129" s="84"/>
      <c r="FE129" s="84"/>
      <c r="FF129" s="84"/>
      <c r="FG129" s="84"/>
      <c r="FH129" s="84"/>
      <c r="FI129" s="84"/>
      <c r="FJ129" s="84"/>
      <c r="FK129" s="84"/>
      <c r="FL129" s="84"/>
      <c r="FM129" s="84"/>
      <c r="FN129" s="84"/>
      <c r="FO129" s="84"/>
      <c r="FP129" s="84"/>
      <c r="FQ129" s="84"/>
      <c r="FR129" s="84"/>
      <c r="FS129" s="84"/>
      <c r="FT129" s="84"/>
      <c r="FU129" s="84"/>
      <c r="FV129" s="84"/>
      <c r="FW129" s="84"/>
      <c r="FX129" s="84"/>
      <c r="FY129" s="84"/>
      <c r="FZ129" s="84"/>
      <c r="GA129" s="84"/>
      <c r="GB129" s="84"/>
      <c r="GC129" s="84"/>
      <c r="GD129" s="84"/>
    </row>
    <row r="130" spans="1:186" x14ac:dyDescent="0.3">
      <c r="A130" s="84">
        <v>128</v>
      </c>
      <c r="B130" s="84"/>
      <c r="C130" s="84"/>
      <c r="D130" s="84"/>
      <c r="E130" s="84" t="str">
        <f t="shared" si="1"/>
        <v/>
      </c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  <c r="BM130" s="84"/>
      <c r="BN130" s="84"/>
      <c r="BO130" s="84"/>
      <c r="BP130" s="84"/>
      <c r="BQ130" s="84"/>
      <c r="BR130" s="84"/>
      <c r="BS130" s="84"/>
      <c r="BT130" s="84"/>
      <c r="BU130" s="84"/>
      <c r="BV130" s="84"/>
      <c r="BW130" s="84"/>
      <c r="BX130" s="84"/>
      <c r="BY130" s="84"/>
      <c r="BZ130" s="84"/>
      <c r="CA130" s="84"/>
      <c r="CB130" s="84"/>
      <c r="CC130" s="84"/>
      <c r="CD130" s="84"/>
      <c r="CE130" s="84"/>
      <c r="CF130" s="84"/>
      <c r="CG130" s="84"/>
      <c r="CH130" s="84"/>
      <c r="CI130" s="84"/>
      <c r="CJ130" s="84"/>
      <c r="CK130" s="84"/>
      <c r="CL130" s="84"/>
      <c r="CM130" s="84"/>
      <c r="CN130" s="84"/>
      <c r="CO130" s="84"/>
      <c r="CP130" s="84"/>
      <c r="CQ130" s="84"/>
      <c r="CR130" s="84"/>
      <c r="CS130" s="84"/>
      <c r="CT130" s="84"/>
      <c r="CU130" s="84"/>
      <c r="CV130" s="84"/>
      <c r="CW130" s="84"/>
      <c r="CX130" s="84"/>
      <c r="CY130" s="84"/>
      <c r="CZ130" s="84"/>
      <c r="DA130" s="84"/>
      <c r="DB130" s="84"/>
      <c r="DC130" s="84"/>
      <c r="DD130" s="84"/>
      <c r="DE130" s="84"/>
      <c r="DF130" s="84"/>
      <c r="DG130" s="84"/>
      <c r="DH130" s="84"/>
      <c r="DI130" s="84"/>
      <c r="DJ130" s="84"/>
      <c r="DK130" s="84"/>
      <c r="DL130" s="84"/>
      <c r="DM130" s="84"/>
      <c r="DN130" s="86"/>
      <c r="DO130" s="86"/>
      <c r="DP130" s="86"/>
      <c r="DQ130" s="86"/>
      <c r="DR130" s="86"/>
      <c r="DS130" s="86"/>
      <c r="DT130" s="86"/>
      <c r="DU130" s="86"/>
      <c r="DV130" s="86"/>
      <c r="DW130" s="86"/>
      <c r="DX130" s="86"/>
      <c r="DY130" s="86"/>
      <c r="DZ130" s="86"/>
      <c r="EA130" s="86"/>
      <c r="EB130" s="86"/>
      <c r="EC130" s="86"/>
      <c r="ED130" s="86"/>
      <c r="EE130" s="86"/>
      <c r="EF130" s="86"/>
      <c r="EG130" s="86"/>
      <c r="EH130" s="86"/>
      <c r="EI130" s="84"/>
      <c r="EJ130" s="84"/>
      <c r="EK130" s="84"/>
      <c r="EL130" s="84"/>
      <c r="EM130" s="84"/>
      <c r="EN130" s="84"/>
      <c r="EO130" s="84"/>
      <c r="EP130" s="84"/>
      <c r="EQ130" s="84"/>
      <c r="ER130" s="84"/>
      <c r="ES130" s="84"/>
      <c r="ET130" s="84"/>
      <c r="EU130" s="84"/>
      <c r="EV130" s="84"/>
      <c r="EW130" s="84"/>
      <c r="EX130" s="84"/>
      <c r="EY130" s="84"/>
      <c r="EZ130" s="84"/>
      <c r="FA130" s="84"/>
      <c r="FB130" s="84"/>
      <c r="FC130" s="84"/>
      <c r="FD130" s="84"/>
      <c r="FE130" s="84"/>
      <c r="FF130" s="84"/>
      <c r="FG130" s="84"/>
      <c r="FH130" s="84"/>
      <c r="FI130" s="84"/>
      <c r="FJ130" s="84"/>
      <c r="FK130" s="84"/>
      <c r="FL130" s="84"/>
      <c r="FM130" s="84"/>
      <c r="FN130" s="84"/>
      <c r="FO130" s="84"/>
      <c r="FP130" s="84"/>
      <c r="FQ130" s="84"/>
      <c r="FR130" s="84"/>
      <c r="FS130" s="84"/>
      <c r="FT130" s="84"/>
      <c r="FU130" s="84"/>
      <c r="FV130" s="84"/>
      <c r="FW130" s="84"/>
      <c r="FX130" s="84"/>
      <c r="FY130" s="84"/>
      <c r="FZ130" s="84"/>
      <c r="GA130" s="84"/>
      <c r="GB130" s="84"/>
      <c r="GC130" s="84"/>
      <c r="GD130" s="84"/>
    </row>
    <row r="131" spans="1:186" x14ac:dyDescent="0.3">
      <c r="A131" s="84">
        <v>129</v>
      </c>
      <c r="B131" s="84"/>
      <c r="C131" s="84"/>
      <c r="D131" s="84"/>
      <c r="E131" s="84" t="str">
        <f t="shared" si="1"/>
        <v/>
      </c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  <c r="BP131" s="84"/>
      <c r="BQ131" s="84"/>
      <c r="BR131" s="84"/>
      <c r="BS131" s="84"/>
      <c r="BT131" s="84"/>
      <c r="BU131" s="84"/>
      <c r="BV131" s="84"/>
      <c r="BW131" s="84"/>
      <c r="BX131" s="84"/>
      <c r="BY131" s="84"/>
      <c r="BZ131" s="84"/>
      <c r="CA131" s="84"/>
      <c r="CB131" s="84"/>
      <c r="CC131" s="84"/>
      <c r="CD131" s="84"/>
      <c r="CE131" s="84"/>
      <c r="CF131" s="84"/>
      <c r="CG131" s="84"/>
      <c r="CH131" s="84"/>
      <c r="CI131" s="84"/>
      <c r="CJ131" s="84"/>
      <c r="CK131" s="84"/>
      <c r="CL131" s="84"/>
      <c r="CM131" s="84"/>
      <c r="CN131" s="84"/>
      <c r="CO131" s="84"/>
      <c r="CP131" s="84"/>
      <c r="CQ131" s="84"/>
      <c r="CR131" s="84"/>
      <c r="CS131" s="84"/>
      <c r="CT131" s="84"/>
      <c r="CU131" s="84"/>
      <c r="CV131" s="84"/>
      <c r="CW131" s="84"/>
      <c r="CX131" s="84"/>
      <c r="CY131" s="84"/>
      <c r="CZ131" s="84"/>
      <c r="DA131" s="84"/>
      <c r="DB131" s="84"/>
      <c r="DC131" s="84"/>
      <c r="DD131" s="84"/>
      <c r="DE131" s="84"/>
      <c r="DF131" s="84"/>
      <c r="DG131" s="84"/>
      <c r="DH131" s="84"/>
      <c r="DI131" s="84"/>
      <c r="DJ131" s="84"/>
      <c r="DK131" s="84"/>
      <c r="DL131" s="84"/>
      <c r="DM131" s="84"/>
      <c r="DN131" s="86"/>
      <c r="DO131" s="86"/>
      <c r="DP131" s="86"/>
      <c r="DQ131" s="86"/>
      <c r="DR131" s="86"/>
      <c r="DS131" s="86"/>
      <c r="DT131" s="86"/>
      <c r="DU131" s="86"/>
      <c r="DV131" s="86"/>
      <c r="DW131" s="86"/>
      <c r="DX131" s="86"/>
      <c r="DY131" s="86"/>
      <c r="DZ131" s="86"/>
      <c r="EA131" s="86"/>
      <c r="EB131" s="86"/>
      <c r="EC131" s="86"/>
      <c r="ED131" s="86"/>
      <c r="EE131" s="86"/>
      <c r="EF131" s="86"/>
      <c r="EG131" s="86"/>
      <c r="EH131" s="86"/>
      <c r="EI131" s="84"/>
      <c r="EJ131" s="84"/>
      <c r="EK131" s="84"/>
      <c r="EL131" s="84"/>
      <c r="EM131" s="84"/>
      <c r="EN131" s="84"/>
      <c r="EO131" s="84"/>
      <c r="EP131" s="84"/>
      <c r="EQ131" s="84"/>
      <c r="ER131" s="84"/>
      <c r="ES131" s="84"/>
      <c r="ET131" s="84"/>
      <c r="EU131" s="84"/>
      <c r="EV131" s="84"/>
      <c r="EW131" s="84"/>
      <c r="EX131" s="84"/>
      <c r="EY131" s="84"/>
      <c r="EZ131" s="84"/>
      <c r="FA131" s="84"/>
      <c r="FB131" s="84"/>
      <c r="FC131" s="84"/>
      <c r="FD131" s="84"/>
      <c r="FE131" s="84"/>
      <c r="FF131" s="84"/>
      <c r="FG131" s="84"/>
      <c r="FH131" s="84"/>
      <c r="FI131" s="84"/>
      <c r="FJ131" s="84"/>
      <c r="FK131" s="84"/>
      <c r="FL131" s="84"/>
      <c r="FM131" s="84"/>
      <c r="FN131" s="84"/>
      <c r="FO131" s="84"/>
      <c r="FP131" s="84"/>
      <c r="FQ131" s="84"/>
      <c r="FR131" s="84"/>
      <c r="FS131" s="84"/>
      <c r="FT131" s="84"/>
      <c r="FU131" s="84"/>
      <c r="FV131" s="84"/>
      <c r="FW131" s="84"/>
      <c r="FX131" s="84"/>
      <c r="FY131" s="84"/>
      <c r="FZ131" s="84"/>
      <c r="GA131" s="84"/>
      <c r="GB131" s="84"/>
      <c r="GC131" s="84"/>
      <c r="GD131" s="84"/>
    </row>
    <row r="132" spans="1:186" x14ac:dyDescent="0.3">
      <c r="A132" s="84">
        <v>130</v>
      </c>
      <c r="B132" s="84"/>
      <c r="C132" s="84"/>
      <c r="D132" s="84"/>
      <c r="E132" s="84" t="str">
        <f t="shared" si="1"/>
        <v/>
      </c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  <c r="BP132" s="84"/>
      <c r="BQ132" s="84"/>
      <c r="BR132" s="84"/>
      <c r="BS132" s="84"/>
      <c r="BT132" s="84"/>
      <c r="BU132" s="84"/>
      <c r="BV132" s="84"/>
      <c r="BW132" s="84"/>
      <c r="BX132" s="84"/>
      <c r="BY132" s="84"/>
      <c r="BZ132" s="84"/>
      <c r="CA132" s="84"/>
      <c r="CB132" s="84"/>
      <c r="CC132" s="84"/>
      <c r="CD132" s="84"/>
      <c r="CE132" s="84"/>
      <c r="CF132" s="84"/>
      <c r="CG132" s="84"/>
      <c r="CH132" s="84"/>
      <c r="CI132" s="84"/>
      <c r="CJ132" s="84"/>
      <c r="CK132" s="84"/>
      <c r="CL132" s="84"/>
      <c r="CM132" s="84"/>
      <c r="CN132" s="84"/>
      <c r="CO132" s="84"/>
      <c r="CP132" s="84"/>
      <c r="CQ132" s="84"/>
      <c r="CR132" s="84"/>
      <c r="CS132" s="84"/>
      <c r="CT132" s="84"/>
      <c r="CU132" s="84"/>
      <c r="CV132" s="84"/>
      <c r="CW132" s="84"/>
      <c r="CX132" s="84"/>
      <c r="CY132" s="84"/>
      <c r="CZ132" s="84"/>
      <c r="DA132" s="84"/>
      <c r="DB132" s="84"/>
      <c r="DC132" s="84"/>
      <c r="DD132" s="84"/>
      <c r="DE132" s="84"/>
      <c r="DF132" s="84"/>
      <c r="DG132" s="84"/>
      <c r="DH132" s="84"/>
      <c r="DI132" s="84"/>
      <c r="DJ132" s="84"/>
      <c r="DK132" s="84"/>
      <c r="DL132" s="84"/>
      <c r="DM132" s="84"/>
      <c r="DN132" s="86"/>
      <c r="DO132" s="86"/>
      <c r="DP132" s="86"/>
      <c r="DQ132" s="86"/>
      <c r="DR132" s="86"/>
      <c r="DS132" s="86"/>
      <c r="DT132" s="86"/>
      <c r="DU132" s="86"/>
      <c r="DV132" s="86"/>
      <c r="DW132" s="86"/>
      <c r="DX132" s="86"/>
      <c r="DY132" s="86"/>
      <c r="DZ132" s="86"/>
      <c r="EA132" s="86"/>
      <c r="EB132" s="86"/>
      <c r="EC132" s="86"/>
      <c r="ED132" s="86"/>
      <c r="EE132" s="86"/>
      <c r="EF132" s="86"/>
      <c r="EG132" s="86"/>
      <c r="EH132" s="86"/>
      <c r="EI132" s="84"/>
      <c r="EJ132" s="84"/>
      <c r="EK132" s="84"/>
      <c r="EL132" s="84"/>
      <c r="EM132" s="84"/>
      <c r="EN132" s="84"/>
      <c r="EO132" s="84"/>
      <c r="EP132" s="84"/>
      <c r="EQ132" s="84"/>
      <c r="ER132" s="84"/>
      <c r="ES132" s="84"/>
      <c r="ET132" s="84"/>
      <c r="EU132" s="84"/>
      <c r="EV132" s="84"/>
      <c r="EW132" s="84"/>
      <c r="EX132" s="84"/>
      <c r="EY132" s="84"/>
      <c r="EZ132" s="84"/>
      <c r="FA132" s="84"/>
      <c r="FB132" s="84"/>
      <c r="FC132" s="84"/>
      <c r="FD132" s="84"/>
      <c r="FE132" s="84"/>
      <c r="FF132" s="84"/>
      <c r="FG132" s="84"/>
      <c r="FH132" s="84"/>
      <c r="FI132" s="84"/>
      <c r="FJ132" s="84"/>
      <c r="FK132" s="84"/>
      <c r="FL132" s="84"/>
      <c r="FM132" s="84"/>
      <c r="FN132" s="84"/>
      <c r="FO132" s="84"/>
      <c r="FP132" s="84"/>
      <c r="FQ132" s="84"/>
      <c r="FR132" s="84"/>
      <c r="FS132" s="84"/>
      <c r="FT132" s="84"/>
      <c r="FU132" s="84"/>
      <c r="FV132" s="84"/>
      <c r="FW132" s="84"/>
      <c r="FX132" s="84"/>
      <c r="FY132" s="84"/>
      <c r="FZ132" s="84"/>
      <c r="GA132" s="84"/>
      <c r="GB132" s="84"/>
      <c r="GC132" s="84"/>
      <c r="GD132" s="84"/>
    </row>
    <row r="133" spans="1:186" x14ac:dyDescent="0.3">
      <c r="A133" s="84">
        <v>131</v>
      </c>
      <c r="B133" s="84"/>
      <c r="C133" s="84"/>
      <c r="D133" s="84"/>
      <c r="E133" s="84" t="str">
        <f t="shared" ref="E133:E196" si="2">B133&amp;C133&amp;D133</f>
        <v/>
      </c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  <c r="BH133" s="84"/>
      <c r="BI133" s="84"/>
      <c r="BJ133" s="84"/>
      <c r="BK133" s="84"/>
      <c r="BL133" s="84"/>
      <c r="BM133" s="84"/>
      <c r="BN133" s="84"/>
      <c r="BO133" s="84"/>
      <c r="BP133" s="84"/>
      <c r="BQ133" s="84"/>
      <c r="BR133" s="84"/>
      <c r="BS133" s="84"/>
      <c r="BT133" s="84"/>
      <c r="BU133" s="84"/>
      <c r="BV133" s="84"/>
      <c r="BW133" s="84"/>
      <c r="BX133" s="84"/>
      <c r="BY133" s="84"/>
      <c r="BZ133" s="84"/>
      <c r="CA133" s="84"/>
      <c r="CB133" s="84"/>
      <c r="CC133" s="84"/>
      <c r="CD133" s="84"/>
      <c r="CE133" s="84"/>
      <c r="CF133" s="84"/>
      <c r="CG133" s="84"/>
      <c r="CH133" s="84"/>
      <c r="CI133" s="84"/>
      <c r="CJ133" s="84"/>
      <c r="CK133" s="84"/>
      <c r="CL133" s="84"/>
      <c r="CM133" s="84"/>
      <c r="CN133" s="84"/>
      <c r="CO133" s="84"/>
      <c r="CP133" s="84"/>
      <c r="CQ133" s="84"/>
      <c r="CR133" s="84"/>
      <c r="CS133" s="84"/>
      <c r="CT133" s="84"/>
      <c r="CU133" s="84"/>
      <c r="CV133" s="84"/>
      <c r="CW133" s="84"/>
      <c r="CX133" s="84"/>
      <c r="CY133" s="84"/>
      <c r="CZ133" s="84"/>
      <c r="DA133" s="84"/>
      <c r="DB133" s="84"/>
      <c r="DC133" s="84"/>
      <c r="DD133" s="84"/>
      <c r="DE133" s="84"/>
      <c r="DF133" s="84"/>
      <c r="DG133" s="84"/>
      <c r="DH133" s="84"/>
      <c r="DI133" s="84"/>
      <c r="DJ133" s="84"/>
      <c r="DK133" s="84"/>
      <c r="DL133" s="84"/>
      <c r="DM133" s="84"/>
      <c r="DN133" s="86"/>
      <c r="DO133" s="86"/>
      <c r="DP133" s="86"/>
      <c r="DQ133" s="86"/>
      <c r="DR133" s="86"/>
      <c r="DS133" s="86"/>
      <c r="DT133" s="86"/>
      <c r="DU133" s="86"/>
      <c r="DV133" s="86"/>
      <c r="DW133" s="86"/>
      <c r="DX133" s="86"/>
      <c r="DY133" s="86"/>
      <c r="DZ133" s="86"/>
      <c r="EA133" s="86"/>
      <c r="EB133" s="86"/>
      <c r="EC133" s="86"/>
      <c r="ED133" s="86"/>
      <c r="EE133" s="86"/>
      <c r="EF133" s="86"/>
      <c r="EG133" s="86"/>
      <c r="EH133" s="86"/>
      <c r="EI133" s="84"/>
      <c r="EJ133" s="84"/>
      <c r="EK133" s="84"/>
      <c r="EL133" s="84"/>
      <c r="EM133" s="84"/>
      <c r="EN133" s="84"/>
      <c r="EO133" s="84"/>
      <c r="EP133" s="84"/>
      <c r="EQ133" s="84"/>
      <c r="ER133" s="84"/>
      <c r="ES133" s="84"/>
      <c r="ET133" s="84"/>
      <c r="EU133" s="84"/>
      <c r="EV133" s="84"/>
      <c r="EW133" s="84"/>
      <c r="EX133" s="84"/>
      <c r="EY133" s="84"/>
      <c r="EZ133" s="84"/>
      <c r="FA133" s="84"/>
      <c r="FB133" s="84"/>
      <c r="FC133" s="84"/>
      <c r="FD133" s="84"/>
      <c r="FE133" s="84"/>
      <c r="FF133" s="84"/>
      <c r="FG133" s="84"/>
      <c r="FH133" s="84"/>
      <c r="FI133" s="84"/>
      <c r="FJ133" s="84"/>
      <c r="FK133" s="84"/>
      <c r="FL133" s="84"/>
      <c r="FM133" s="84"/>
      <c r="FN133" s="84"/>
      <c r="FO133" s="84"/>
      <c r="FP133" s="84"/>
      <c r="FQ133" s="84"/>
      <c r="FR133" s="84"/>
      <c r="FS133" s="84"/>
      <c r="FT133" s="84"/>
      <c r="FU133" s="84"/>
      <c r="FV133" s="84"/>
      <c r="FW133" s="84"/>
      <c r="FX133" s="84"/>
      <c r="FY133" s="84"/>
      <c r="FZ133" s="84"/>
      <c r="GA133" s="84"/>
      <c r="GB133" s="84"/>
      <c r="GC133" s="84"/>
      <c r="GD133" s="84"/>
    </row>
    <row r="134" spans="1:186" x14ac:dyDescent="0.3">
      <c r="A134" s="84">
        <v>132</v>
      </c>
      <c r="B134" s="84"/>
      <c r="C134" s="84"/>
      <c r="D134" s="84"/>
      <c r="E134" s="84" t="str">
        <f t="shared" si="2"/>
        <v/>
      </c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  <c r="BH134" s="84"/>
      <c r="BI134" s="84"/>
      <c r="BJ134" s="84"/>
      <c r="BK134" s="84"/>
      <c r="BL134" s="84"/>
      <c r="BM134" s="84"/>
      <c r="BN134" s="84"/>
      <c r="BO134" s="84"/>
      <c r="BP134" s="84"/>
      <c r="BQ134" s="84"/>
      <c r="BR134" s="84"/>
      <c r="BS134" s="84"/>
      <c r="BT134" s="84"/>
      <c r="BU134" s="84"/>
      <c r="BV134" s="84"/>
      <c r="BW134" s="84"/>
      <c r="BX134" s="84"/>
      <c r="BY134" s="84"/>
      <c r="BZ134" s="84"/>
      <c r="CA134" s="84"/>
      <c r="CB134" s="84"/>
      <c r="CC134" s="84"/>
      <c r="CD134" s="84"/>
      <c r="CE134" s="84"/>
      <c r="CF134" s="84"/>
      <c r="CG134" s="84"/>
      <c r="CH134" s="84"/>
      <c r="CI134" s="84"/>
      <c r="CJ134" s="84"/>
      <c r="CK134" s="84"/>
      <c r="CL134" s="84"/>
      <c r="CM134" s="84"/>
      <c r="CN134" s="84"/>
      <c r="CO134" s="84"/>
      <c r="CP134" s="84"/>
      <c r="CQ134" s="84"/>
      <c r="CR134" s="84"/>
      <c r="CS134" s="84"/>
      <c r="CT134" s="84"/>
      <c r="CU134" s="84"/>
      <c r="CV134" s="84"/>
      <c r="CW134" s="84"/>
      <c r="CX134" s="84"/>
      <c r="CY134" s="84"/>
      <c r="CZ134" s="84"/>
      <c r="DA134" s="84"/>
      <c r="DB134" s="84"/>
      <c r="DC134" s="84"/>
      <c r="DD134" s="84"/>
      <c r="DE134" s="84"/>
      <c r="DF134" s="84"/>
      <c r="DG134" s="84"/>
      <c r="DH134" s="84"/>
      <c r="DI134" s="84"/>
      <c r="DJ134" s="84"/>
      <c r="DK134" s="84"/>
      <c r="DL134" s="84"/>
      <c r="DM134" s="84"/>
      <c r="DN134" s="86"/>
      <c r="DO134" s="86"/>
      <c r="DP134" s="86"/>
      <c r="DQ134" s="86"/>
      <c r="DR134" s="86"/>
      <c r="DS134" s="86"/>
      <c r="DT134" s="86"/>
      <c r="DU134" s="86"/>
      <c r="DV134" s="86"/>
      <c r="DW134" s="86"/>
      <c r="DX134" s="86"/>
      <c r="DY134" s="86"/>
      <c r="DZ134" s="86"/>
      <c r="EA134" s="86"/>
      <c r="EB134" s="86"/>
      <c r="EC134" s="86"/>
      <c r="ED134" s="86"/>
      <c r="EE134" s="86"/>
      <c r="EF134" s="86"/>
      <c r="EG134" s="86"/>
      <c r="EH134" s="86"/>
      <c r="EI134" s="84"/>
      <c r="EJ134" s="84"/>
      <c r="EK134" s="84"/>
      <c r="EL134" s="84"/>
      <c r="EM134" s="84"/>
      <c r="EN134" s="84"/>
      <c r="EO134" s="84"/>
      <c r="EP134" s="84"/>
      <c r="EQ134" s="84"/>
      <c r="ER134" s="84"/>
      <c r="ES134" s="84"/>
      <c r="ET134" s="84"/>
      <c r="EU134" s="84"/>
      <c r="EV134" s="84"/>
      <c r="EW134" s="84"/>
      <c r="EX134" s="84"/>
      <c r="EY134" s="84"/>
      <c r="EZ134" s="84"/>
      <c r="FA134" s="84"/>
      <c r="FB134" s="84"/>
      <c r="FC134" s="84"/>
      <c r="FD134" s="84"/>
      <c r="FE134" s="84"/>
      <c r="FF134" s="84"/>
      <c r="FG134" s="84"/>
      <c r="FH134" s="84"/>
      <c r="FI134" s="84"/>
      <c r="FJ134" s="84"/>
      <c r="FK134" s="84"/>
      <c r="FL134" s="84"/>
      <c r="FM134" s="84"/>
      <c r="FN134" s="84"/>
      <c r="FO134" s="84"/>
      <c r="FP134" s="84"/>
      <c r="FQ134" s="84"/>
      <c r="FR134" s="84"/>
      <c r="FS134" s="84"/>
      <c r="FT134" s="84"/>
      <c r="FU134" s="84"/>
      <c r="FV134" s="84"/>
      <c r="FW134" s="84"/>
      <c r="FX134" s="84"/>
      <c r="FY134" s="84"/>
      <c r="FZ134" s="84"/>
      <c r="GA134" s="84"/>
      <c r="GB134" s="84"/>
      <c r="GC134" s="84"/>
      <c r="GD134" s="84"/>
    </row>
    <row r="135" spans="1:186" x14ac:dyDescent="0.3">
      <c r="A135" s="84">
        <v>133</v>
      </c>
      <c r="B135" s="84"/>
      <c r="C135" s="84"/>
      <c r="D135" s="84"/>
      <c r="E135" s="84" t="str">
        <f t="shared" si="2"/>
        <v/>
      </c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  <c r="BH135" s="84"/>
      <c r="BI135" s="84"/>
      <c r="BJ135" s="84"/>
      <c r="BK135" s="84"/>
      <c r="BL135" s="84"/>
      <c r="BM135" s="84"/>
      <c r="BN135" s="84"/>
      <c r="BO135" s="84"/>
      <c r="BP135" s="84"/>
      <c r="BQ135" s="84"/>
      <c r="BR135" s="84"/>
      <c r="BS135" s="84"/>
      <c r="BT135" s="84"/>
      <c r="BU135" s="84"/>
      <c r="BV135" s="84"/>
      <c r="BW135" s="84"/>
      <c r="BX135" s="84"/>
      <c r="BY135" s="84"/>
      <c r="BZ135" s="84"/>
      <c r="CA135" s="84"/>
      <c r="CB135" s="84"/>
      <c r="CC135" s="84"/>
      <c r="CD135" s="84"/>
      <c r="CE135" s="84"/>
      <c r="CF135" s="84"/>
      <c r="CG135" s="84"/>
      <c r="CH135" s="84"/>
      <c r="CI135" s="84"/>
      <c r="CJ135" s="84"/>
      <c r="CK135" s="84"/>
      <c r="CL135" s="84"/>
      <c r="CM135" s="84"/>
      <c r="CN135" s="84"/>
      <c r="CO135" s="84"/>
      <c r="CP135" s="84"/>
      <c r="CQ135" s="84"/>
      <c r="CR135" s="84"/>
      <c r="CS135" s="84"/>
      <c r="CT135" s="84"/>
      <c r="CU135" s="84"/>
      <c r="CV135" s="84"/>
      <c r="CW135" s="84"/>
      <c r="CX135" s="84"/>
      <c r="CY135" s="84"/>
      <c r="CZ135" s="84"/>
      <c r="DA135" s="84"/>
      <c r="DB135" s="84"/>
      <c r="DC135" s="84"/>
      <c r="DD135" s="84"/>
      <c r="DE135" s="84"/>
      <c r="DF135" s="84"/>
      <c r="DG135" s="84"/>
      <c r="DH135" s="84"/>
      <c r="DI135" s="84"/>
      <c r="DJ135" s="84"/>
      <c r="DK135" s="84"/>
      <c r="DL135" s="84"/>
      <c r="DM135" s="84"/>
      <c r="DN135" s="86"/>
      <c r="DO135" s="86"/>
      <c r="DP135" s="86"/>
      <c r="DQ135" s="86"/>
      <c r="DR135" s="86"/>
      <c r="DS135" s="86"/>
      <c r="DT135" s="86"/>
      <c r="DU135" s="86"/>
      <c r="DV135" s="86"/>
      <c r="DW135" s="86"/>
      <c r="DX135" s="86"/>
      <c r="DY135" s="86"/>
      <c r="DZ135" s="86"/>
      <c r="EA135" s="86"/>
      <c r="EB135" s="86"/>
      <c r="EC135" s="86"/>
      <c r="ED135" s="86"/>
      <c r="EE135" s="86"/>
      <c r="EF135" s="86"/>
      <c r="EG135" s="86"/>
      <c r="EH135" s="86"/>
      <c r="EI135" s="84"/>
      <c r="EJ135" s="84"/>
      <c r="EK135" s="84"/>
      <c r="EL135" s="84"/>
      <c r="EM135" s="84"/>
      <c r="EN135" s="84"/>
      <c r="EO135" s="84"/>
      <c r="EP135" s="84"/>
      <c r="EQ135" s="84"/>
      <c r="ER135" s="84"/>
      <c r="ES135" s="84"/>
      <c r="ET135" s="84"/>
      <c r="EU135" s="84"/>
      <c r="EV135" s="84"/>
      <c r="EW135" s="84"/>
      <c r="EX135" s="84"/>
      <c r="EY135" s="84"/>
      <c r="EZ135" s="84"/>
      <c r="FA135" s="84"/>
      <c r="FB135" s="84"/>
      <c r="FC135" s="84"/>
      <c r="FD135" s="84"/>
      <c r="FE135" s="84"/>
      <c r="FF135" s="84"/>
      <c r="FG135" s="84"/>
      <c r="FH135" s="84"/>
      <c r="FI135" s="84"/>
      <c r="FJ135" s="84"/>
      <c r="FK135" s="84"/>
      <c r="FL135" s="84"/>
      <c r="FM135" s="84"/>
      <c r="FN135" s="84"/>
      <c r="FO135" s="84"/>
      <c r="FP135" s="84"/>
      <c r="FQ135" s="84"/>
      <c r="FR135" s="84"/>
      <c r="FS135" s="84"/>
      <c r="FT135" s="84"/>
      <c r="FU135" s="84"/>
      <c r="FV135" s="84"/>
      <c r="FW135" s="84"/>
      <c r="FX135" s="84"/>
      <c r="FY135" s="84"/>
      <c r="FZ135" s="84"/>
      <c r="GA135" s="84"/>
      <c r="GB135" s="84"/>
      <c r="GC135" s="84"/>
      <c r="GD135" s="84"/>
    </row>
    <row r="136" spans="1:186" x14ac:dyDescent="0.3">
      <c r="A136" s="84">
        <v>134</v>
      </c>
      <c r="B136" s="84"/>
      <c r="C136" s="84"/>
      <c r="D136" s="84"/>
      <c r="E136" s="84" t="str">
        <f t="shared" si="2"/>
        <v/>
      </c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  <c r="BH136" s="84"/>
      <c r="BI136" s="84"/>
      <c r="BJ136" s="84"/>
      <c r="BK136" s="84"/>
      <c r="BL136" s="84"/>
      <c r="BM136" s="84"/>
      <c r="BN136" s="84"/>
      <c r="BO136" s="84"/>
      <c r="BP136" s="84"/>
      <c r="BQ136" s="84"/>
      <c r="BR136" s="84"/>
      <c r="BS136" s="84"/>
      <c r="BT136" s="84"/>
      <c r="BU136" s="84"/>
      <c r="BV136" s="84"/>
      <c r="BW136" s="84"/>
      <c r="BX136" s="84"/>
      <c r="BY136" s="84"/>
      <c r="BZ136" s="84"/>
      <c r="CA136" s="84"/>
      <c r="CB136" s="84"/>
      <c r="CC136" s="84"/>
      <c r="CD136" s="84"/>
      <c r="CE136" s="84"/>
      <c r="CF136" s="84"/>
      <c r="CG136" s="84"/>
      <c r="CH136" s="84"/>
      <c r="CI136" s="84"/>
      <c r="CJ136" s="84"/>
      <c r="CK136" s="84"/>
      <c r="CL136" s="84"/>
      <c r="CM136" s="84"/>
      <c r="CN136" s="84"/>
      <c r="CO136" s="84"/>
      <c r="CP136" s="84"/>
      <c r="CQ136" s="84"/>
      <c r="CR136" s="84"/>
      <c r="CS136" s="84"/>
      <c r="CT136" s="84"/>
      <c r="CU136" s="84"/>
      <c r="CV136" s="84"/>
      <c r="CW136" s="84"/>
      <c r="CX136" s="84"/>
      <c r="CY136" s="84"/>
      <c r="CZ136" s="84"/>
      <c r="DA136" s="84"/>
      <c r="DB136" s="84"/>
      <c r="DC136" s="84"/>
      <c r="DD136" s="84"/>
      <c r="DE136" s="84"/>
      <c r="DF136" s="84"/>
      <c r="DG136" s="84"/>
      <c r="DH136" s="84"/>
      <c r="DI136" s="84"/>
      <c r="DJ136" s="84"/>
      <c r="DK136" s="84"/>
      <c r="DL136" s="84"/>
      <c r="DM136" s="84"/>
      <c r="DN136" s="86"/>
      <c r="DO136" s="86"/>
      <c r="DP136" s="86"/>
      <c r="DQ136" s="86"/>
      <c r="DR136" s="86"/>
      <c r="DS136" s="86"/>
      <c r="DT136" s="86"/>
      <c r="DU136" s="86"/>
      <c r="DV136" s="86"/>
      <c r="DW136" s="86"/>
      <c r="DX136" s="86"/>
      <c r="DY136" s="86"/>
      <c r="DZ136" s="86"/>
      <c r="EA136" s="86"/>
      <c r="EB136" s="86"/>
      <c r="EC136" s="86"/>
      <c r="ED136" s="86"/>
      <c r="EE136" s="86"/>
      <c r="EF136" s="86"/>
      <c r="EG136" s="86"/>
      <c r="EH136" s="86"/>
      <c r="EI136" s="84"/>
      <c r="EJ136" s="84"/>
      <c r="EK136" s="84"/>
      <c r="EL136" s="84"/>
      <c r="EM136" s="84"/>
      <c r="EN136" s="84"/>
      <c r="EO136" s="84"/>
      <c r="EP136" s="84"/>
      <c r="EQ136" s="84"/>
      <c r="ER136" s="84"/>
      <c r="ES136" s="84"/>
      <c r="ET136" s="84"/>
      <c r="EU136" s="84"/>
      <c r="EV136" s="84"/>
      <c r="EW136" s="84"/>
      <c r="EX136" s="84"/>
      <c r="EY136" s="84"/>
      <c r="EZ136" s="84"/>
      <c r="FA136" s="84"/>
      <c r="FB136" s="84"/>
      <c r="FC136" s="84"/>
      <c r="FD136" s="84"/>
      <c r="FE136" s="84"/>
      <c r="FF136" s="84"/>
      <c r="FG136" s="84"/>
      <c r="FH136" s="84"/>
      <c r="FI136" s="84"/>
      <c r="FJ136" s="84"/>
      <c r="FK136" s="84"/>
      <c r="FL136" s="84"/>
      <c r="FM136" s="84"/>
      <c r="FN136" s="84"/>
      <c r="FO136" s="84"/>
      <c r="FP136" s="84"/>
      <c r="FQ136" s="84"/>
      <c r="FR136" s="84"/>
      <c r="FS136" s="84"/>
      <c r="FT136" s="84"/>
      <c r="FU136" s="84"/>
      <c r="FV136" s="84"/>
      <c r="FW136" s="84"/>
      <c r="FX136" s="84"/>
      <c r="FY136" s="84"/>
      <c r="FZ136" s="84"/>
      <c r="GA136" s="84"/>
      <c r="GB136" s="84"/>
      <c r="GC136" s="84"/>
      <c r="GD136" s="84"/>
    </row>
    <row r="137" spans="1:186" x14ac:dyDescent="0.3">
      <c r="A137" s="84">
        <v>135</v>
      </c>
      <c r="B137" s="84"/>
      <c r="C137" s="84"/>
      <c r="D137" s="84"/>
      <c r="E137" s="84" t="str">
        <f t="shared" si="2"/>
        <v/>
      </c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  <c r="BH137" s="84"/>
      <c r="BI137" s="84"/>
      <c r="BJ137" s="84"/>
      <c r="BK137" s="84"/>
      <c r="BL137" s="84"/>
      <c r="BM137" s="84"/>
      <c r="BN137" s="84"/>
      <c r="BO137" s="84"/>
      <c r="BP137" s="84"/>
      <c r="BQ137" s="84"/>
      <c r="BR137" s="84"/>
      <c r="BS137" s="84"/>
      <c r="BT137" s="84"/>
      <c r="BU137" s="84"/>
      <c r="BV137" s="84"/>
      <c r="BW137" s="84"/>
      <c r="BX137" s="84"/>
      <c r="BY137" s="84"/>
      <c r="BZ137" s="84"/>
      <c r="CA137" s="84"/>
      <c r="CB137" s="84"/>
      <c r="CC137" s="84"/>
      <c r="CD137" s="84"/>
      <c r="CE137" s="84"/>
      <c r="CF137" s="84"/>
      <c r="CG137" s="84"/>
      <c r="CH137" s="84"/>
      <c r="CI137" s="84"/>
      <c r="CJ137" s="84"/>
      <c r="CK137" s="84"/>
      <c r="CL137" s="84"/>
      <c r="CM137" s="84"/>
      <c r="CN137" s="84"/>
      <c r="CO137" s="84"/>
      <c r="CP137" s="84"/>
      <c r="CQ137" s="84"/>
      <c r="CR137" s="84"/>
      <c r="CS137" s="84"/>
      <c r="CT137" s="84"/>
      <c r="CU137" s="84"/>
      <c r="CV137" s="84"/>
      <c r="CW137" s="84"/>
      <c r="CX137" s="84"/>
      <c r="CY137" s="84"/>
      <c r="CZ137" s="84"/>
      <c r="DA137" s="84"/>
      <c r="DB137" s="84"/>
      <c r="DC137" s="84"/>
      <c r="DD137" s="84"/>
      <c r="DE137" s="84"/>
      <c r="DF137" s="84"/>
      <c r="DG137" s="84"/>
      <c r="DH137" s="84"/>
      <c r="DI137" s="84"/>
      <c r="DJ137" s="84"/>
      <c r="DK137" s="84"/>
      <c r="DL137" s="84"/>
      <c r="DM137" s="84"/>
      <c r="DN137" s="86"/>
      <c r="DO137" s="86"/>
      <c r="DP137" s="86"/>
      <c r="DQ137" s="86"/>
      <c r="DR137" s="86"/>
      <c r="DS137" s="86"/>
      <c r="DT137" s="86"/>
      <c r="DU137" s="86"/>
      <c r="DV137" s="86"/>
      <c r="DW137" s="86"/>
      <c r="DX137" s="86"/>
      <c r="DY137" s="86"/>
      <c r="DZ137" s="86"/>
      <c r="EA137" s="86"/>
      <c r="EB137" s="86"/>
      <c r="EC137" s="86"/>
      <c r="ED137" s="86"/>
      <c r="EE137" s="86"/>
      <c r="EF137" s="86"/>
      <c r="EG137" s="86"/>
      <c r="EH137" s="86"/>
      <c r="EI137" s="84"/>
      <c r="EJ137" s="84"/>
      <c r="EK137" s="84"/>
      <c r="EL137" s="84"/>
      <c r="EM137" s="84"/>
      <c r="EN137" s="84"/>
      <c r="EO137" s="84"/>
      <c r="EP137" s="84"/>
      <c r="EQ137" s="84"/>
      <c r="ER137" s="84"/>
      <c r="ES137" s="84"/>
      <c r="ET137" s="84"/>
      <c r="EU137" s="84"/>
      <c r="EV137" s="84"/>
      <c r="EW137" s="84"/>
      <c r="EX137" s="84"/>
      <c r="EY137" s="84"/>
      <c r="EZ137" s="84"/>
      <c r="FA137" s="84"/>
      <c r="FB137" s="84"/>
      <c r="FC137" s="84"/>
      <c r="FD137" s="84"/>
      <c r="FE137" s="84"/>
      <c r="FF137" s="84"/>
      <c r="FG137" s="84"/>
      <c r="FH137" s="84"/>
      <c r="FI137" s="84"/>
      <c r="FJ137" s="84"/>
      <c r="FK137" s="84"/>
      <c r="FL137" s="84"/>
      <c r="FM137" s="84"/>
      <c r="FN137" s="84"/>
      <c r="FO137" s="84"/>
      <c r="FP137" s="84"/>
      <c r="FQ137" s="84"/>
      <c r="FR137" s="84"/>
      <c r="FS137" s="84"/>
      <c r="FT137" s="84"/>
      <c r="FU137" s="84"/>
      <c r="FV137" s="84"/>
      <c r="FW137" s="84"/>
      <c r="FX137" s="84"/>
      <c r="FY137" s="84"/>
      <c r="FZ137" s="84"/>
      <c r="GA137" s="84"/>
      <c r="GB137" s="84"/>
      <c r="GC137" s="84"/>
      <c r="GD137" s="84"/>
    </row>
    <row r="138" spans="1:186" x14ac:dyDescent="0.3">
      <c r="A138" s="84">
        <v>136</v>
      </c>
      <c r="B138" s="84"/>
      <c r="C138" s="84"/>
      <c r="D138" s="84"/>
      <c r="E138" s="84" t="str">
        <f t="shared" si="2"/>
        <v/>
      </c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  <c r="BH138" s="84"/>
      <c r="BI138" s="84"/>
      <c r="BJ138" s="84"/>
      <c r="BK138" s="84"/>
      <c r="BL138" s="84"/>
      <c r="BM138" s="84"/>
      <c r="BN138" s="84"/>
      <c r="BO138" s="84"/>
      <c r="BP138" s="84"/>
      <c r="BQ138" s="84"/>
      <c r="BR138" s="84"/>
      <c r="BS138" s="84"/>
      <c r="BT138" s="84"/>
      <c r="BU138" s="84"/>
      <c r="BV138" s="84"/>
      <c r="BW138" s="84"/>
      <c r="BX138" s="84"/>
      <c r="BY138" s="84"/>
      <c r="BZ138" s="84"/>
      <c r="CA138" s="84"/>
      <c r="CB138" s="84"/>
      <c r="CC138" s="84"/>
      <c r="CD138" s="84"/>
      <c r="CE138" s="84"/>
      <c r="CF138" s="84"/>
      <c r="CG138" s="84"/>
      <c r="CH138" s="84"/>
      <c r="CI138" s="84"/>
      <c r="CJ138" s="84"/>
      <c r="CK138" s="84"/>
      <c r="CL138" s="84"/>
      <c r="CM138" s="84"/>
      <c r="CN138" s="84"/>
      <c r="CO138" s="84"/>
      <c r="CP138" s="84"/>
      <c r="CQ138" s="84"/>
      <c r="CR138" s="84"/>
      <c r="CS138" s="84"/>
      <c r="CT138" s="84"/>
      <c r="CU138" s="84"/>
      <c r="CV138" s="84"/>
      <c r="CW138" s="84"/>
      <c r="CX138" s="84"/>
      <c r="CY138" s="84"/>
      <c r="CZ138" s="84"/>
      <c r="DA138" s="84"/>
      <c r="DB138" s="84"/>
      <c r="DC138" s="84"/>
      <c r="DD138" s="84"/>
      <c r="DE138" s="84"/>
      <c r="DF138" s="84"/>
      <c r="DG138" s="84"/>
      <c r="DH138" s="84"/>
      <c r="DI138" s="84"/>
      <c r="DJ138" s="84"/>
      <c r="DK138" s="84"/>
      <c r="DL138" s="84"/>
      <c r="DM138" s="84"/>
      <c r="DN138" s="86"/>
      <c r="DO138" s="86"/>
      <c r="DP138" s="86"/>
      <c r="DQ138" s="86"/>
      <c r="DR138" s="86"/>
      <c r="DS138" s="86"/>
      <c r="DT138" s="86"/>
      <c r="DU138" s="86"/>
      <c r="DV138" s="86"/>
      <c r="DW138" s="86"/>
      <c r="DX138" s="86"/>
      <c r="DY138" s="86"/>
      <c r="DZ138" s="86"/>
      <c r="EA138" s="86"/>
      <c r="EB138" s="86"/>
      <c r="EC138" s="86"/>
      <c r="ED138" s="86"/>
      <c r="EE138" s="86"/>
      <c r="EF138" s="86"/>
      <c r="EG138" s="86"/>
      <c r="EH138" s="86"/>
      <c r="EI138" s="84"/>
      <c r="EJ138" s="84"/>
      <c r="EK138" s="84"/>
      <c r="EL138" s="84"/>
      <c r="EM138" s="84"/>
      <c r="EN138" s="84"/>
      <c r="EO138" s="84"/>
      <c r="EP138" s="84"/>
      <c r="EQ138" s="84"/>
      <c r="ER138" s="84"/>
      <c r="ES138" s="84"/>
      <c r="ET138" s="84"/>
      <c r="EU138" s="84"/>
      <c r="EV138" s="84"/>
      <c r="EW138" s="84"/>
      <c r="EX138" s="84"/>
      <c r="EY138" s="84"/>
      <c r="EZ138" s="84"/>
      <c r="FA138" s="84"/>
      <c r="FB138" s="84"/>
      <c r="FC138" s="84"/>
      <c r="FD138" s="84"/>
      <c r="FE138" s="84"/>
      <c r="FF138" s="84"/>
      <c r="FG138" s="84"/>
      <c r="FH138" s="84"/>
      <c r="FI138" s="84"/>
      <c r="FJ138" s="84"/>
      <c r="FK138" s="84"/>
      <c r="FL138" s="84"/>
      <c r="FM138" s="84"/>
      <c r="FN138" s="84"/>
      <c r="FO138" s="84"/>
      <c r="FP138" s="84"/>
      <c r="FQ138" s="84"/>
      <c r="FR138" s="84"/>
      <c r="FS138" s="84"/>
      <c r="FT138" s="84"/>
      <c r="FU138" s="84"/>
      <c r="FV138" s="84"/>
      <c r="FW138" s="84"/>
      <c r="FX138" s="84"/>
      <c r="FY138" s="84"/>
      <c r="FZ138" s="84"/>
      <c r="GA138" s="84"/>
      <c r="GB138" s="84"/>
      <c r="GC138" s="84"/>
      <c r="GD138" s="84"/>
    </row>
    <row r="139" spans="1:186" x14ac:dyDescent="0.3">
      <c r="A139" s="84">
        <v>137</v>
      </c>
      <c r="B139" s="84"/>
      <c r="C139" s="84"/>
      <c r="D139" s="84"/>
      <c r="E139" s="84" t="str">
        <f t="shared" si="2"/>
        <v/>
      </c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  <c r="BH139" s="84"/>
      <c r="BI139" s="84"/>
      <c r="BJ139" s="84"/>
      <c r="BK139" s="84"/>
      <c r="BL139" s="84"/>
      <c r="BM139" s="84"/>
      <c r="BN139" s="84"/>
      <c r="BO139" s="84"/>
      <c r="BP139" s="84"/>
      <c r="BQ139" s="84"/>
      <c r="BR139" s="84"/>
      <c r="BS139" s="84"/>
      <c r="BT139" s="84"/>
      <c r="BU139" s="84"/>
      <c r="BV139" s="84"/>
      <c r="BW139" s="84"/>
      <c r="BX139" s="84"/>
      <c r="BY139" s="84"/>
      <c r="BZ139" s="84"/>
      <c r="CA139" s="84"/>
      <c r="CB139" s="84"/>
      <c r="CC139" s="84"/>
      <c r="CD139" s="84"/>
      <c r="CE139" s="84"/>
      <c r="CF139" s="84"/>
      <c r="CG139" s="84"/>
      <c r="CH139" s="84"/>
      <c r="CI139" s="84"/>
      <c r="CJ139" s="84"/>
      <c r="CK139" s="84"/>
      <c r="CL139" s="84"/>
      <c r="CM139" s="84"/>
      <c r="CN139" s="84"/>
      <c r="CO139" s="84"/>
      <c r="CP139" s="84"/>
      <c r="CQ139" s="84"/>
      <c r="CR139" s="84"/>
      <c r="CS139" s="84"/>
      <c r="CT139" s="84"/>
      <c r="CU139" s="84"/>
      <c r="CV139" s="84"/>
      <c r="CW139" s="84"/>
      <c r="CX139" s="84"/>
      <c r="CY139" s="84"/>
      <c r="CZ139" s="84"/>
      <c r="DA139" s="84"/>
      <c r="DB139" s="84"/>
      <c r="DC139" s="84"/>
      <c r="DD139" s="84"/>
      <c r="DE139" s="84"/>
      <c r="DF139" s="84"/>
      <c r="DG139" s="84"/>
      <c r="DH139" s="84"/>
      <c r="DI139" s="84"/>
      <c r="DJ139" s="84"/>
      <c r="DK139" s="84"/>
      <c r="DL139" s="84"/>
      <c r="DM139" s="84"/>
      <c r="DN139" s="86"/>
      <c r="DO139" s="86"/>
      <c r="DP139" s="86"/>
      <c r="DQ139" s="86"/>
      <c r="DR139" s="86"/>
      <c r="DS139" s="86"/>
      <c r="DT139" s="86"/>
      <c r="DU139" s="86"/>
      <c r="DV139" s="86"/>
      <c r="DW139" s="86"/>
      <c r="DX139" s="86"/>
      <c r="DY139" s="86"/>
      <c r="DZ139" s="86"/>
      <c r="EA139" s="86"/>
      <c r="EB139" s="86"/>
      <c r="EC139" s="86"/>
      <c r="ED139" s="86"/>
      <c r="EE139" s="86"/>
      <c r="EF139" s="86"/>
      <c r="EG139" s="86"/>
      <c r="EH139" s="86"/>
      <c r="EI139" s="84"/>
      <c r="EJ139" s="84"/>
      <c r="EK139" s="84"/>
      <c r="EL139" s="84"/>
      <c r="EM139" s="84"/>
      <c r="EN139" s="84"/>
      <c r="EO139" s="84"/>
      <c r="EP139" s="84"/>
      <c r="EQ139" s="84"/>
      <c r="ER139" s="84"/>
      <c r="ES139" s="84"/>
      <c r="ET139" s="84"/>
      <c r="EU139" s="84"/>
      <c r="EV139" s="84"/>
      <c r="EW139" s="84"/>
      <c r="EX139" s="84"/>
      <c r="EY139" s="84"/>
      <c r="EZ139" s="84"/>
      <c r="FA139" s="84"/>
      <c r="FB139" s="84"/>
      <c r="FC139" s="84"/>
      <c r="FD139" s="84"/>
      <c r="FE139" s="84"/>
      <c r="FF139" s="84"/>
      <c r="FG139" s="84"/>
      <c r="FH139" s="84"/>
      <c r="FI139" s="84"/>
      <c r="FJ139" s="84"/>
      <c r="FK139" s="84"/>
      <c r="FL139" s="84"/>
      <c r="FM139" s="84"/>
      <c r="FN139" s="84"/>
      <c r="FO139" s="84"/>
      <c r="FP139" s="84"/>
      <c r="FQ139" s="84"/>
      <c r="FR139" s="84"/>
      <c r="FS139" s="84"/>
      <c r="FT139" s="84"/>
      <c r="FU139" s="84"/>
      <c r="FV139" s="84"/>
      <c r="FW139" s="84"/>
      <c r="FX139" s="84"/>
      <c r="FY139" s="84"/>
      <c r="FZ139" s="84"/>
      <c r="GA139" s="84"/>
      <c r="GB139" s="84"/>
      <c r="GC139" s="84"/>
      <c r="GD139" s="84"/>
    </row>
    <row r="140" spans="1:186" x14ac:dyDescent="0.3">
      <c r="A140" s="84">
        <v>138</v>
      </c>
      <c r="B140" s="84"/>
      <c r="C140" s="84"/>
      <c r="D140" s="84"/>
      <c r="E140" s="84" t="str">
        <f t="shared" si="2"/>
        <v/>
      </c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  <c r="BG140" s="84"/>
      <c r="BH140" s="84"/>
      <c r="BI140" s="84"/>
      <c r="BJ140" s="84"/>
      <c r="BK140" s="84"/>
      <c r="BL140" s="84"/>
      <c r="BM140" s="84"/>
      <c r="BN140" s="84"/>
      <c r="BO140" s="84"/>
      <c r="BP140" s="84"/>
      <c r="BQ140" s="84"/>
      <c r="BR140" s="84"/>
      <c r="BS140" s="84"/>
      <c r="BT140" s="84"/>
      <c r="BU140" s="84"/>
      <c r="BV140" s="84"/>
      <c r="BW140" s="84"/>
      <c r="BX140" s="84"/>
      <c r="BY140" s="84"/>
      <c r="BZ140" s="84"/>
      <c r="CA140" s="84"/>
      <c r="CB140" s="84"/>
      <c r="CC140" s="84"/>
      <c r="CD140" s="84"/>
      <c r="CE140" s="84"/>
      <c r="CF140" s="84"/>
      <c r="CG140" s="84"/>
      <c r="CH140" s="84"/>
      <c r="CI140" s="84"/>
      <c r="CJ140" s="84"/>
      <c r="CK140" s="84"/>
      <c r="CL140" s="84"/>
      <c r="CM140" s="84"/>
      <c r="CN140" s="84"/>
      <c r="CO140" s="84"/>
      <c r="CP140" s="84"/>
      <c r="CQ140" s="84"/>
      <c r="CR140" s="84"/>
      <c r="CS140" s="84"/>
      <c r="CT140" s="84"/>
      <c r="CU140" s="84"/>
      <c r="CV140" s="84"/>
      <c r="CW140" s="84"/>
      <c r="CX140" s="84"/>
      <c r="CY140" s="84"/>
      <c r="CZ140" s="84"/>
      <c r="DA140" s="84"/>
      <c r="DB140" s="84"/>
      <c r="DC140" s="84"/>
      <c r="DD140" s="84"/>
      <c r="DE140" s="84"/>
      <c r="DF140" s="84"/>
      <c r="DG140" s="84"/>
      <c r="DH140" s="84"/>
      <c r="DI140" s="84"/>
      <c r="DJ140" s="84"/>
      <c r="DK140" s="84"/>
      <c r="DL140" s="84"/>
      <c r="DM140" s="84"/>
      <c r="DN140" s="86"/>
      <c r="DO140" s="86"/>
      <c r="DP140" s="86"/>
      <c r="DQ140" s="86"/>
      <c r="DR140" s="86"/>
      <c r="DS140" s="86"/>
      <c r="DT140" s="86"/>
      <c r="DU140" s="86"/>
      <c r="DV140" s="86"/>
      <c r="DW140" s="86"/>
      <c r="DX140" s="86"/>
      <c r="DY140" s="86"/>
      <c r="DZ140" s="86"/>
      <c r="EA140" s="86"/>
      <c r="EB140" s="86"/>
      <c r="EC140" s="86"/>
      <c r="ED140" s="86"/>
      <c r="EE140" s="86"/>
      <c r="EF140" s="86"/>
      <c r="EG140" s="86"/>
      <c r="EH140" s="86"/>
      <c r="EI140" s="84"/>
      <c r="EJ140" s="84"/>
      <c r="EK140" s="84"/>
      <c r="EL140" s="84"/>
      <c r="EM140" s="84"/>
      <c r="EN140" s="84"/>
      <c r="EO140" s="84"/>
      <c r="EP140" s="84"/>
      <c r="EQ140" s="84"/>
      <c r="ER140" s="84"/>
      <c r="ES140" s="84"/>
      <c r="ET140" s="84"/>
      <c r="EU140" s="84"/>
      <c r="EV140" s="84"/>
      <c r="EW140" s="84"/>
      <c r="EX140" s="84"/>
      <c r="EY140" s="84"/>
      <c r="EZ140" s="84"/>
      <c r="FA140" s="84"/>
      <c r="FB140" s="84"/>
      <c r="FC140" s="84"/>
      <c r="FD140" s="84"/>
      <c r="FE140" s="84"/>
      <c r="FF140" s="84"/>
      <c r="FG140" s="84"/>
      <c r="FH140" s="84"/>
      <c r="FI140" s="84"/>
      <c r="FJ140" s="84"/>
      <c r="FK140" s="84"/>
      <c r="FL140" s="84"/>
      <c r="FM140" s="84"/>
      <c r="FN140" s="84"/>
      <c r="FO140" s="84"/>
      <c r="FP140" s="84"/>
      <c r="FQ140" s="84"/>
      <c r="FR140" s="84"/>
      <c r="FS140" s="84"/>
      <c r="FT140" s="84"/>
      <c r="FU140" s="84"/>
      <c r="FV140" s="84"/>
      <c r="FW140" s="84"/>
      <c r="FX140" s="84"/>
      <c r="FY140" s="84"/>
      <c r="FZ140" s="84"/>
      <c r="GA140" s="84"/>
      <c r="GB140" s="84"/>
      <c r="GC140" s="84"/>
      <c r="GD140" s="84"/>
    </row>
    <row r="141" spans="1:186" x14ac:dyDescent="0.3">
      <c r="A141" s="84">
        <v>139</v>
      </c>
      <c r="B141" s="84"/>
      <c r="C141" s="84"/>
      <c r="D141" s="84"/>
      <c r="E141" s="84" t="str">
        <f t="shared" si="2"/>
        <v/>
      </c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  <c r="BF141" s="84"/>
      <c r="BG141" s="84"/>
      <c r="BH141" s="84"/>
      <c r="BI141" s="84"/>
      <c r="BJ141" s="84"/>
      <c r="BK141" s="84"/>
      <c r="BL141" s="84"/>
      <c r="BM141" s="84"/>
      <c r="BN141" s="84"/>
      <c r="BO141" s="84"/>
      <c r="BP141" s="84"/>
      <c r="BQ141" s="84"/>
      <c r="BR141" s="84"/>
      <c r="BS141" s="84"/>
      <c r="BT141" s="84"/>
      <c r="BU141" s="84"/>
      <c r="BV141" s="84"/>
      <c r="BW141" s="84"/>
      <c r="BX141" s="84"/>
      <c r="BY141" s="84"/>
      <c r="BZ141" s="84"/>
      <c r="CA141" s="84"/>
      <c r="CB141" s="84"/>
      <c r="CC141" s="84"/>
      <c r="CD141" s="84"/>
      <c r="CE141" s="84"/>
      <c r="CF141" s="84"/>
      <c r="CG141" s="84"/>
      <c r="CH141" s="84"/>
      <c r="CI141" s="84"/>
      <c r="CJ141" s="84"/>
      <c r="CK141" s="84"/>
      <c r="CL141" s="84"/>
      <c r="CM141" s="84"/>
      <c r="CN141" s="84"/>
      <c r="CO141" s="84"/>
      <c r="CP141" s="84"/>
      <c r="CQ141" s="84"/>
      <c r="CR141" s="84"/>
      <c r="CS141" s="84"/>
      <c r="CT141" s="84"/>
      <c r="CU141" s="84"/>
      <c r="CV141" s="84"/>
      <c r="CW141" s="84"/>
      <c r="CX141" s="84"/>
      <c r="CY141" s="84"/>
      <c r="CZ141" s="84"/>
      <c r="DA141" s="84"/>
      <c r="DB141" s="84"/>
      <c r="DC141" s="84"/>
      <c r="DD141" s="84"/>
      <c r="DE141" s="84"/>
      <c r="DF141" s="84"/>
      <c r="DG141" s="84"/>
      <c r="DH141" s="84"/>
      <c r="DI141" s="84"/>
      <c r="DJ141" s="84"/>
      <c r="DK141" s="84"/>
      <c r="DL141" s="84"/>
      <c r="DM141" s="84"/>
      <c r="DN141" s="86"/>
      <c r="DO141" s="86"/>
      <c r="DP141" s="86"/>
      <c r="DQ141" s="86"/>
      <c r="DR141" s="86"/>
      <c r="DS141" s="86"/>
      <c r="DT141" s="86"/>
      <c r="DU141" s="86"/>
      <c r="DV141" s="86"/>
      <c r="DW141" s="86"/>
      <c r="DX141" s="86"/>
      <c r="DY141" s="86"/>
      <c r="DZ141" s="86"/>
      <c r="EA141" s="86"/>
      <c r="EB141" s="86"/>
      <c r="EC141" s="86"/>
      <c r="ED141" s="86"/>
      <c r="EE141" s="86"/>
      <c r="EF141" s="86"/>
      <c r="EG141" s="86"/>
      <c r="EH141" s="86"/>
      <c r="EI141" s="84"/>
      <c r="EJ141" s="84"/>
      <c r="EK141" s="84"/>
      <c r="EL141" s="84"/>
      <c r="EM141" s="84"/>
      <c r="EN141" s="84"/>
      <c r="EO141" s="84"/>
      <c r="EP141" s="84"/>
      <c r="EQ141" s="84"/>
      <c r="ER141" s="84"/>
      <c r="ES141" s="84"/>
      <c r="ET141" s="84"/>
      <c r="EU141" s="84"/>
      <c r="EV141" s="84"/>
      <c r="EW141" s="84"/>
      <c r="EX141" s="84"/>
      <c r="EY141" s="84"/>
      <c r="EZ141" s="84"/>
      <c r="FA141" s="84"/>
      <c r="FB141" s="84"/>
      <c r="FC141" s="84"/>
      <c r="FD141" s="84"/>
      <c r="FE141" s="84"/>
      <c r="FF141" s="84"/>
      <c r="FG141" s="84"/>
      <c r="FH141" s="84"/>
      <c r="FI141" s="84"/>
      <c r="FJ141" s="84"/>
      <c r="FK141" s="84"/>
      <c r="FL141" s="84"/>
      <c r="FM141" s="84"/>
      <c r="FN141" s="84"/>
      <c r="FO141" s="84"/>
      <c r="FP141" s="84"/>
      <c r="FQ141" s="84"/>
      <c r="FR141" s="84"/>
      <c r="FS141" s="84"/>
      <c r="FT141" s="84"/>
      <c r="FU141" s="84"/>
      <c r="FV141" s="84"/>
      <c r="FW141" s="84"/>
      <c r="FX141" s="84"/>
      <c r="FY141" s="84"/>
      <c r="FZ141" s="84"/>
      <c r="GA141" s="84"/>
      <c r="GB141" s="84"/>
      <c r="GC141" s="84"/>
      <c r="GD141" s="84"/>
    </row>
    <row r="142" spans="1:186" x14ac:dyDescent="0.3">
      <c r="A142" s="84">
        <v>140</v>
      </c>
      <c r="B142" s="84"/>
      <c r="C142" s="84"/>
      <c r="D142" s="84"/>
      <c r="E142" s="84" t="str">
        <f t="shared" si="2"/>
        <v/>
      </c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  <c r="BH142" s="84"/>
      <c r="BI142" s="84"/>
      <c r="BJ142" s="84"/>
      <c r="BK142" s="84"/>
      <c r="BL142" s="84"/>
      <c r="BM142" s="84"/>
      <c r="BN142" s="84"/>
      <c r="BO142" s="84"/>
      <c r="BP142" s="84"/>
      <c r="BQ142" s="84"/>
      <c r="BR142" s="84"/>
      <c r="BS142" s="84"/>
      <c r="BT142" s="84"/>
      <c r="BU142" s="84"/>
      <c r="BV142" s="84"/>
      <c r="BW142" s="84"/>
      <c r="BX142" s="84"/>
      <c r="BY142" s="84"/>
      <c r="BZ142" s="84"/>
      <c r="CA142" s="84"/>
      <c r="CB142" s="84"/>
      <c r="CC142" s="84"/>
      <c r="CD142" s="84"/>
      <c r="CE142" s="84"/>
      <c r="CF142" s="84"/>
      <c r="CG142" s="84"/>
      <c r="CH142" s="84"/>
      <c r="CI142" s="84"/>
      <c r="CJ142" s="84"/>
      <c r="CK142" s="84"/>
      <c r="CL142" s="84"/>
      <c r="CM142" s="84"/>
      <c r="CN142" s="84"/>
      <c r="CO142" s="84"/>
      <c r="CP142" s="84"/>
      <c r="CQ142" s="84"/>
      <c r="CR142" s="84"/>
      <c r="CS142" s="84"/>
      <c r="CT142" s="84"/>
      <c r="CU142" s="84"/>
      <c r="CV142" s="84"/>
      <c r="CW142" s="84"/>
      <c r="CX142" s="84"/>
      <c r="CY142" s="84"/>
      <c r="CZ142" s="84"/>
      <c r="DA142" s="84"/>
      <c r="DB142" s="84"/>
      <c r="DC142" s="84"/>
      <c r="DD142" s="84"/>
      <c r="DE142" s="84"/>
      <c r="DF142" s="84"/>
      <c r="DG142" s="84"/>
      <c r="DH142" s="84"/>
      <c r="DI142" s="84"/>
      <c r="DJ142" s="84"/>
      <c r="DK142" s="84"/>
      <c r="DL142" s="84"/>
      <c r="DM142" s="84"/>
      <c r="DN142" s="86"/>
      <c r="DO142" s="86"/>
      <c r="DP142" s="86"/>
      <c r="DQ142" s="86"/>
      <c r="DR142" s="86"/>
      <c r="DS142" s="86"/>
      <c r="DT142" s="86"/>
      <c r="DU142" s="86"/>
      <c r="DV142" s="86"/>
      <c r="DW142" s="86"/>
      <c r="DX142" s="86"/>
      <c r="DY142" s="86"/>
      <c r="DZ142" s="86"/>
      <c r="EA142" s="86"/>
      <c r="EB142" s="86"/>
      <c r="EC142" s="86"/>
      <c r="ED142" s="86"/>
      <c r="EE142" s="86"/>
      <c r="EF142" s="86"/>
      <c r="EG142" s="86"/>
      <c r="EH142" s="86"/>
      <c r="EI142" s="84"/>
      <c r="EJ142" s="84"/>
      <c r="EK142" s="84"/>
      <c r="EL142" s="84"/>
      <c r="EM142" s="84"/>
      <c r="EN142" s="84"/>
      <c r="EO142" s="84"/>
      <c r="EP142" s="84"/>
      <c r="EQ142" s="84"/>
      <c r="ER142" s="84"/>
      <c r="ES142" s="84"/>
      <c r="ET142" s="84"/>
      <c r="EU142" s="84"/>
      <c r="EV142" s="84"/>
      <c r="EW142" s="84"/>
      <c r="EX142" s="84"/>
      <c r="EY142" s="84"/>
      <c r="EZ142" s="84"/>
      <c r="FA142" s="84"/>
      <c r="FB142" s="84"/>
      <c r="FC142" s="84"/>
      <c r="FD142" s="84"/>
      <c r="FE142" s="84"/>
      <c r="FF142" s="84"/>
      <c r="FG142" s="84"/>
      <c r="FH142" s="84"/>
      <c r="FI142" s="84"/>
      <c r="FJ142" s="84"/>
      <c r="FK142" s="84"/>
      <c r="FL142" s="84"/>
      <c r="FM142" s="84"/>
      <c r="FN142" s="84"/>
      <c r="FO142" s="84"/>
      <c r="FP142" s="84"/>
      <c r="FQ142" s="84"/>
      <c r="FR142" s="84"/>
      <c r="FS142" s="84"/>
      <c r="FT142" s="84"/>
      <c r="FU142" s="84"/>
      <c r="FV142" s="84"/>
      <c r="FW142" s="84"/>
      <c r="FX142" s="84"/>
      <c r="FY142" s="84"/>
      <c r="FZ142" s="84"/>
      <c r="GA142" s="84"/>
      <c r="GB142" s="84"/>
      <c r="GC142" s="84"/>
      <c r="GD142" s="84"/>
    </row>
    <row r="143" spans="1:186" x14ac:dyDescent="0.3">
      <c r="A143" s="84">
        <v>141</v>
      </c>
      <c r="B143" s="84"/>
      <c r="C143" s="84"/>
      <c r="D143" s="84"/>
      <c r="E143" s="84" t="str">
        <f t="shared" si="2"/>
        <v/>
      </c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/>
      <c r="BE143" s="84"/>
      <c r="BF143" s="84"/>
      <c r="BG143" s="84"/>
      <c r="BH143" s="84"/>
      <c r="BI143" s="84"/>
      <c r="BJ143" s="84"/>
      <c r="BK143" s="84"/>
      <c r="BL143" s="84"/>
      <c r="BM143" s="84"/>
      <c r="BN143" s="84"/>
      <c r="BO143" s="84"/>
      <c r="BP143" s="84"/>
      <c r="BQ143" s="84"/>
      <c r="BR143" s="84"/>
      <c r="BS143" s="84"/>
      <c r="BT143" s="84"/>
      <c r="BU143" s="84"/>
      <c r="BV143" s="84"/>
      <c r="BW143" s="84"/>
      <c r="BX143" s="84"/>
      <c r="BY143" s="84"/>
      <c r="BZ143" s="84"/>
      <c r="CA143" s="84"/>
      <c r="CB143" s="84"/>
      <c r="CC143" s="84"/>
      <c r="CD143" s="84"/>
      <c r="CE143" s="84"/>
      <c r="CF143" s="84"/>
      <c r="CG143" s="84"/>
      <c r="CH143" s="84"/>
      <c r="CI143" s="84"/>
      <c r="CJ143" s="84"/>
      <c r="CK143" s="84"/>
      <c r="CL143" s="84"/>
      <c r="CM143" s="84"/>
      <c r="CN143" s="84"/>
      <c r="CO143" s="84"/>
      <c r="CP143" s="84"/>
      <c r="CQ143" s="84"/>
      <c r="CR143" s="84"/>
      <c r="CS143" s="84"/>
      <c r="CT143" s="84"/>
      <c r="CU143" s="84"/>
      <c r="CV143" s="84"/>
      <c r="CW143" s="84"/>
      <c r="CX143" s="84"/>
      <c r="CY143" s="84"/>
      <c r="CZ143" s="84"/>
      <c r="DA143" s="84"/>
      <c r="DB143" s="84"/>
      <c r="DC143" s="84"/>
      <c r="DD143" s="84"/>
      <c r="DE143" s="84"/>
      <c r="DF143" s="84"/>
      <c r="DG143" s="84"/>
      <c r="DH143" s="84"/>
      <c r="DI143" s="84"/>
      <c r="DJ143" s="84"/>
      <c r="DK143" s="84"/>
      <c r="DL143" s="84"/>
      <c r="DM143" s="84"/>
      <c r="DN143" s="86"/>
      <c r="DO143" s="86"/>
      <c r="DP143" s="86"/>
      <c r="DQ143" s="86"/>
      <c r="DR143" s="86"/>
      <c r="DS143" s="86"/>
      <c r="DT143" s="86"/>
      <c r="DU143" s="86"/>
      <c r="DV143" s="86"/>
      <c r="DW143" s="86"/>
      <c r="DX143" s="86"/>
      <c r="DY143" s="86"/>
      <c r="DZ143" s="86"/>
      <c r="EA143" s="86"/>
      <c r="EB143" s="86"/>
      <c r="EC143" s="86"/>
      <c r="ED143" s="86"/>
      <c r="EE143" s="86"/>
      <c r="EF143" s="86"/>
      <c r="EG143" s="86"/>
      <c r="EH143" s="86"/>
      <c r="EI143" s="84"/>
      <c r="EJ143" s="84"/>
      <c r="EK143" s="84"/>
      <c r="EL143" s="84"/>
      <c r="EM143" s="84"/>
      <c r="EN143" s="84"/>
      <c r="EO143" s="84"/>
      <c r="EP143" s="84"/>
      <c r="EQ143" s="84"/>
      <c r="ER143" s="84"/>
      <c r="ES143" s="84"/>
      <c r="ET143" s="84"/>
      <c r="EU143" s="84"/>
      <c r="EV143" s="84"/>
      <c r="EW143" s="84"/>
      <c r="EX143" s="84"/>
      <c r="EY143" s="84"/>
      <c r="EZ143" s="84"/>
      <c r="FA143" s="84"/>
      <c r="FB143" s="84"/>
      <c r="FC143" s="84"/>
      <c r="FD143" s="84"/>
      <c r="FE143" s="84"/>
      <c r="FF143" s="84"/>
      <c r="FG143" s="84"/>
      <c r="FH143" s="84"/>
      <c r="FI143" s="84"/>
      <c r="FJ143" s="84"/>
      <c r="FK143" s="84"/>
      <c r="FL143" s="84"/>
      <c r="FM143" s="84"/>
      <c r="FN143" s="84"/>
      <c r="FO143" s="84"/>
      <c r="FP143" s="84"/>
      <c r="FQ143" s="84"/>
      <c r="FR143" s="84"/>
      <c r="FS143" s="84"/>
      <c r="FT143" s="84"/>
      <c r="FU143" s="84"/>
      <c r="FV143" s="84"/>
      <c r="FW143" s="84"/>
      <c r="FX143" s="84"/>
      <c r="FY143" s="84"/>
      <c r="FZ143" s="84"/>
      <c r="GA143" s="84"/>
      <c r="GB143" s="84"/>
      <c r="GC143" s="84"/>
      <c r="GD143" s="84"/>
    </row>
    <row r="144" spans="1:186" x14ac:dyDescent="0.3">
      <c r="A144" s="84">
        <v>142</v>
      </c>
      <c r="B144" s="84"/>
      <c r="C144" s="84"/>
      <c r="D144" s="84"/>
      <c r="E144" s="84" t="str">
        <f t="shared" si="2"/>
        <v/>
      </c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  <c r="BH144" s="84"/>
      <c r="BI144" s="84"/>
      <c r="BJ144" s="84"/>
      <c r="BK144" s="84"/>
      <c r="BL144" s="84"/>
      <c r="BM144" s="84"/>
      <c r="BN144" s="84"/>
      <c r="BO144" s="84"/>
      <c r="BP144" s="84"/>
      <c r="BQ144" s="84"/>
      <c r="BR144" s="84"/>
      <c r="BS144" s="84"/>
      <c r="BT144" s="84"/>
      <c r="BU144" s="84"/>
      <c r="BV144" s="84"/>
      <c r="BW144" s="84"/>
      <c r="BX144" s="84"/>
      <c r="BY144" s="84"/>
      <c r="BZ144" s="84"/>
      <c r="CA144" s="84"/>
      <c r="CB144" s="84"/>
      <c r="CC144" s="84"/>
      <c r="CD144" s="84"/>
      <c r="CE144" s="84"/>
      <c r="CF144" s="84"/>
      <c r="CG144" s="84"/>
      <c r="CH144" s="84"/>
      <c r="CI144" s="84"/>
      <c r="CJ144" s="84"/>
      <c r="CK144" s="84"/>
      <c r="CL144" s="84"/>
      <c r="CM144" s="84"/>
      <c r="CN144" s="84"/>
      <c r="CO144" s="84"/>
      <c r="CP144" s="84"/>
      <c r="CQ144" s="84"/>
      <c r="CR144" s="84"/>
      <c r="CS144" s="84"/>
      <c r="CT144" s="84"/>
      <c r="CU144" s="84"/>
      <c r="CV144" s="84"/>
      <c r="CW144" s="84"/>
      <c r="CX144" s="84"/>
      <c r="CY144" s="84"/>
      <c r="CZ144" s="84"/>
      <c r="DA144" s="84"/>
      <c r="DB144" s="84"/>
      <c r="DC144" s="84"/>
      <c r="DD144" s="84"/>
      <c r="DE144" s="84"/>
      <c r="DF144" s="84"/>
      <c r="DG144" s="84"/>
      <c r="DH144" s="84"/>
      <c r="DI144" s="84"/>
      <c r="DJ144" s="84"/>
      <c r="DK144" s="84"/>
      <c r="DL144" s="84"/>
      <c r="DM144" s="84"/>
      <c r="DN144" s="86"/>
      <c r="DO144" s="86"/>
      <c r="DP144" s="86"/>
      <c r="DQ144" s="86"/>
      <c r="DR144" s="86"/>
      <c r="DS144" s="86"/>
      <c r="DT144" s="86"/>
      <c r="DU144" s="86"/>
      <c r="DV144" s="86"/>
      <c r="DW144" s="86"/>
      <c r="DX144" s="86"/>
      <c r="DY144" s="86"/>
      <c r="DZ144" s="86"/>
      <c r="EA144" s="86"/>
      <c r="EB144" s="86"/>
      <c r="EC144" s="86"/>
      <c r="ED144" s="86"/>
      <c r="EE144" s="86"/>
      <c r="EF144" s="86"/>
      <c r="EG144" s="86"/>
      <c r="EH144" s="86"/>
      <c r="EI144" s="84"/>
      <c r="EJ144" s="84"/>
      <c r="EK144" s="84"/>
      <c r="EL144" s="84"/>
      <c r="EM144" s="84"/>
      <c r="EN144" s="84"/>
      <c r="EO144" s="84"/>
      <c r="EP144" s="84"/>
      <c r="EQ144" s="84"/>
      <c r="ER144" s="84"/>
      <c r="ES144" s="84"/>
      <c r="ET144" s="84"/>
      <c r="EU144" s="84"/>
      <c r="EV144" s="84"/>
      <c r="EW144" s="84"/>
      <c r="EX144" s="84"/>
      <c r="EY144" s="84"/>
      <c r="EZ144" s="84"/>
      <c r="FA144" s="84"/>
      <c r="FB144" s="84"/>
      <c r="FC144" s="84"/>
      <c r="FD144" s="84"/>
      <c r="FE144" s="84"/>
      <c r="FF144" s="84"/>
      <c r="FG144" s="84"/>
      <c r="FH144" s="84"/>
      <c r="FI144" s="84"/>
      <c r="FJ144" s="84"/>
      <c r="FK144" s="84"/>
      <c r="FL144" s="84"/>
      <c r="FM144" s="84"/>
      <c r="FN144" s="84"/>
      <c r="FO144" s="84"/>
      <c r="FP144" s="84"/>
      <c r="FQ144" s="84"/>
      <c r="FR144" s="84"/>
      <c r="FS144" s="84"/>
      <c r="FT144" s="84"/>
      <c r="FU144" s="84"/>
      <c r="FV144" s="84"/>
      <c r="FW144" s="84"/>
      <c r="FX144" s="84"/>
      <c r="FY144" s="84"/>
      <c r="FZ144" s="84"/>
      <c r="GA144" s="84"/>
      <c r="GB144" s="84"/>
      <c r="GC144" s="84"/>
      <c r="GD144" s="84"/>
    </row>
    <row r="145" spans="1:186" x14ac:dyDescent="0.3">
      <c r="A145" s="84">
        <v>143</v>
      </c>
      <c r="B145" s="84"/>
      <c r="C145" s="84"/>
      <c r="D145" s="84"/>
      <c r="E145" s="84" t="str">
        <f t="shared" si="2"/>
        <v/>
      </c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  <c r="BH145" s="84"/>
      <c r="BI145" s="84"/>
      <c r="BJ145" s="84"/>
      <c r="BK145" s="84"/>
      <c r="BL145" s="84"/>
      <c r="BM145" s="84"/>
      <c r="BN145" s="84"/>
      <c r="BO145" s="84"/>
      <c r="BP145" s="84"/>
      <c r="BQ145" s="84"/>
      <c r="BR145" s="84"/>
      <c r="BS145" s="84"/>
      <c r="BT145" s="84"/>
      <c r="BU145" s="84"/>
      <c r="BV145" s="84"/>
      <c r="BW145" s="84"/>
      <c r="BX145" s="84"/>
      <c r="BY145" s="84"/>
      <c r="BZ145" s="84"/>
      <c r="CA145" s="84"/>
      <c r="CB145" s="84"/>
      <c r="CC145" s="84"/>
      <c r="CD145" s="84"/>
      <c r="CE145" s="84"/>
      <c r="CF145" s="84"/>
      <c r="CG145" s="84"/>
      <c r="CH145" s="84"/>
      <c r="CI145" s="84"/>
      <c r="CJ145" s="84"/>
      <c r="CK145" s="84"/>
      <c r="CL145" s="84"/>
      <c r="CM145" s="84"/>
      <c r="CN145" s="84"/>
      <c r="CO145" s="84"/>
      <c r="CP145" s="84"/>
      <c r="CQ145" s="84"/>
      <c r="CR145" s="84"/>
      <c r="CS145" s="84"/>
      <c r="CT145" s="84"/>
      <c r="CU145" s="84"/>
      <c r="CV145" s="84"/>
      <c r="CW145" s="84"/>
      <c r="CX145" s="84"/>
      <c r="CY145" s="84"/>
      <c r="CZ145" s="84"/>
      <c r="DA145" s="84"/>
      <c r="DB145" s="84"/>
      <c r="DC145" s="84"/>
      <c r="DD145" s="84"/>
      <c r="DE145" s="84"/>
      <c r="DF145" s="84"/>
      <c r="DG145" s="84"/>
      <c r="DH145" s="84"/>
      <c r="DI145" s="84"/>
      <c r="DJ145" s="84"/>
      <c r="DK145" s="84"/>
      <c r="DL145" s="84"/>
      <c r="DM145" s="84"/>
      <c r="DN145" s="86"/>
      <c r="DO145" s="86"/>
      <c r="DP145" s="86"/>
      <c r="DQ145" s="86"/>
      <c r="DR145" s="86"/>
      <c r="DS145" s="86"/>
      <c r="DT145" s="86"/>
      <c r="DU145" s="86"/>
      <c r="DV145" s="86"/>
      <c r="DW145" s="86"/>
      <c r="DX145" s="86"/>
      <c r="DY145" s="86"/>
      <c r="DZ145" s="86"/>
      <c r="EA145" s="86"/>
      <c r="EB145" s="86"/>
      <c r="EC145" s="86"/>
      <c r="ED145" s="86"/>
      <c r="EE145" s="86"/>
      <c r="EF145" s="86"/>
      <c r="EG145" s="86"/>
      <c r="EH145" s="86"/>
      <c r="EI145" s="84"/>
      <c r="EJ145" s="84"/>
      <c r="EK145" s="84"/>
      <c r="EL145" s="84"/>
      <c r="EM145" s="84"/>
      <c r="EN145" s="84"/>
      <c r="EO145" s="84"/>
      <c r="EP145" s="84"/>
      <c r="EQ145" s="84"/>
      <c r="ER145" s="84"/>
      <c r="ES145" s="84"/>
      <c r="ET145" s="84"/>
      <c r="EU145" s="84"/>
      <c r="EV145" s="84"/>
      <c r="EW145" s="84"/>
      <c r="EX145" s="84"/>
      <c r="EY145" s="84"/>
      <c r="EZ145" s="84"/>
      <c r="FA145" s="84"/>
      <c r="FB145" s="84"/>
      <c r="FC145" s="84"/>
      <c r="FD145" s="84"/>
      <c r="FE145" s="84"/>
      <c r="FF145" s="84"/>
      <c r="FG145" s="84"/>
      <c r="FH145" s="84"/>
      <c r="FI145" s="84"/>
      <c r="FJ145" s="84"/>
      <c r="FK145" s="84"/>
      <c r="FL145" s="84"/>
      <c r="FM145" s="84"/>
      <c r="FN145" s="84"/>
      <c r="FO145" s="84"/>
      <c r="FP145" s="84"/>
      <c r="FQ145" s="84"/>
      <c r="FR145" s="84"/>
      <c r="FS145" s="84"/>
      <c r="FT145" s="84"/>
      <c r="FU145" s="84"/>
      <c r="FV145" s="84"/>
      <c r="FW145" s="84"/>
      <c r="FX145" s="84"/>
      <c r="FY145" s="84"/>
      <c r="FZ145" s="84"/>
      <c r="GA145" s="84"/>
      <c r="GB145" s="84"/>
      <c r="GC145" s="84"/>
      <c r="GD145" s="84"/>
    </row>
    <row r="146" spans="1:186" x14ac:dyDescent="0.3">
      <c r="A146" s="84">
        <v>144</v>
      </c>
      <c r="B146" s="84"/>
      <c r="C146" s="84"/>
      <c r="D146" s="84"/>
      <c r="E146" s="84" t="str">
        <f t="shared" si="2"/>
        <v/>
      </c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4"/>
      <c r="BD146" s="84"/>
      <c r="BE146" s="84"/>
      <c r="BF146" s="84"/>
      <c r="BG146" s="84"/>
      <c r="BH146" s="84"/>
      <c r="BI146" s="84"/>
      <c r="BJ146" s="84"/>
      <c r="BK146" s="84"/>
      <c r="BL146" s="84"/>
      <c r="BM146" s="84"/>
      <c r="BN146" s="84"/>
      <c r="BO146" s="84"/>
      <c r="BP146" s="84"/>
      <c r="BQ146" s="84"/>
      <c r="BR146" s="84"/>
      <c r="BS146" s="84"/>
      <c r="BT146" s="84"/>
      <c r="BU146" s="84"/>
      <c r="BV146" s="84"/>
      <c r="BW146" s="84"/>
      <c r="BX146" s="84"/>
      <c r="BY146" s="84"/>
      <c r="BZ146" s="84"/>
      <c r="CA146" s="84"/>
      <c r="CB146" s="84"/>
      <c r="CC146" s="84"/>
      <c r="CD146" s="84"/>
      <c r="CE146" s="84"/>
      <c r="CF146" s="84"/>
      <c r="CG146" s="84"/>
      <c r="CH146" s="84"/>
      <c r="CI146" s="84"/>
      <c r="CJ146" s="84"/>
      <c r="CK146" s="84"/>
      <c r="CL146" s="84"/>
      <c r="CM146" s="84"/>
      <c r="CN146" s="84"/>
      <c r="CO146" s="84"/>
      <c r="CP146" s="84"/>
      <c r="CQ146" s="84"/>
      <c r="CR146" s="84"/>
      <c r="CS146" s="84"/>
      <c r="CT146" s="84"/>
      <c r="CU146" s="84"/>
      <c r="CV146" s="84"/>
      <c r="CW146" s="84"/>
      <c r="CX146" s="84"/>
      <c r="CY146" s="84"/>
      <c r="CZ146" s="84"/>
      <c r="DA146" s="84"/>
      <c r="DB146" s="84"/>
      <c r="DC146" s="84"/>
      <c r="DD146" s="84"/>
      <c r="DE146" s="84"/>
      <c r="DF146" s="84"/>
      <c r="DG146" s="84"/>
      <c r="DH146" s="84"/>
      <c r="DI146" s="84"/>
      <c r="DJ146" s="84"/>
      <c r="DK146" s="84"/>
      <c r="DL146" s="84"/>
      <c r="DM146" s="84"/>
      <c r="DN146" s="86"/>
      <c r="DO146" s="86"/>
      <c r="DP146" s="86"/>
      <c r="DQ146" s="86"/>
      <c r="DR146" s="86"/>
      <c r="DS146" s="86"/>
      <c r="DT146" s="86"/>
      <c r="DU146" s="86"/>
      <c r="DV146" s="86"/>
      <c r="DW146" s="86"/>
      <c r="DX146" s="86"/>
      <c r="DY146" s="86"/>
      <c r="DZ146" s="86"/>
      <c r="EA146" s="86"/>
      <c r="EB146" s="86"/>
      <c r="EC146" s="86"/>
      <c r="ED146" s="86"/>
      <c r="EE146" s="86"/>
      <c r="EF146" s="86"/>
      <c r="EG146" s="86"/>
      <c r="EH146" s="86"/>
      <c r="EI146" s="84"/>
      <c r="EJ146" s="84"/>
      <c r="EK146" s="84"/>
      <c r="EL146" s="84"/>
      <c r="EM146" s="84"/>
      <c r="EN146" s="84"/>
      <c r="EO146" s="84"/>
      <c r="EP146" s="84"/>
      <c r="EQ146" s="84"/>
      <c r="ER146" s="84"/>
      <c r="ES146" s="84"/>
      <c r="ET146" s="84"/>
      <c r="EU146" s="84"/>
      <c r="EV146" s="84"/>
      <c r="EW146" s="84"/>
      <c r="EX146" s="84"/>
      <c r="EY146" s="84"/>
      <c r="EZ146" s="84"/>
      <c r="FA146" s="84"/>
      <c r="FB146" s="84"/>
      <c r="FC146" s="84"/>
      <c r="FD146" s="84"/>
      <c r="FE146" s="84"/>
      <c r="FF146" s="84"/>
      <c r="FG146" s="84"/>
      <c r="FH146" s="84"/>
      <c r="FI146" s="84"/>
      <c r="FJ146" s="84"/>
      <c r="FK146" s="84"/>
      <c r="FL146" s="84"/>
      <c r="FM146" s="84"/>
      <c r="FN146" s="84"/>
      <c r="FO146" s="84"/>
      <c r="FP146" s="84"/>
      <c r="FQ146" s="84"/>
      <c r="FR146" s="84"/>
      <c r="FS146" s="84"/>
      <c r="FT146" s="84"/>
      <c r="FU146" s="84"/>
      <c r="FV146" s="84"/>
      <c r="FW146" s="84"/>
      <c r="FX146" s="84"/>
      <c r="FY146" s="84"/>
      <c r="FZ146" s="84"/>
      <c r="GA146" s="84"/>
      <c r="GB146" s="84"/>
      <c r="GC146" s="84"/>
      <c r="GD146" s="84"/>
    </row>
    <row r="147" spans="1:186" x14ac:dyDescent="0.3">
      <c r="A147" s="84">
        <v>145</v>
      </c>
      <c r="B147" s="84"/>
      <c r="C147" s="84"/>
      <c r="D147" s="84"/>
      <c r="E147" s="84" t="str">
        <f t="shared" si="2"/>
        <v/>
      </c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  <c r="BH147" s="84"/>
      <c r="BI147" s="84"/>
      <c r="BJ147" s="84"/>
      <c r="BK147" s="84"/>
      <c r="BL147" s="84"/>
      <c r="BM147" s="84"/>
      <c r="BN147" s="84"/>
      <c r="BO147" s="84"/>
      <c r="BP147" s="84"/>
      <c r="BQ147" s="84"/>
      <c r="BR147" s="84"/>
      <c r="BS147" s="84"/>
      <c r="BT147" s="84"/>
      <c r="BU147" s="84"/>
      <c r="BV147" s="84"/>
      <c r="BW147" s="84"/>
      <c r="BX147" s="84"/>
      <c r="BY147" s="84"/>
      <c r="BZ147" s="84"/>
      <c r="CA147" s="84"/>
      <c r="CB147" s="84"/>
      <c r="CC147" s="84"/>
      <c r="CD147" s="84"/>
      <c r="CE147" s="84"/>
      <c r="CF147" s="84"/>
      <c r="CG147" s="84"/>
      <c r="CH147" s="84"/>
      <c r="CI147" s="84"/>
      <c r="CJ147" s="84"/>
      <c r="CK147" s="84"/>
      <c r="CL147" s="84"/>
      <c r="CM147" s="84"/>
      <c r="CN147" s="84"/>
      <c r="CO147" s="84"/>
      <c r="CP147" s="84"/>
      <c r="CQ147" s="84"/>
      <c r="CR147" s="84"/>
      <c r="CS147" s="84"/>
      <c r="CT147" s="84"/>
      <c r="CU147" s="84"/>
      <c r="CV147" s="84"/>
      <c r="CW147" s="84"/>
      <c r="CX147" s="84"/>
      <c r="CY147" s="84"/>
      <c r="CZ147" s="84"/>
      <c r="DA147" s="84"/>
      <c r="DB147" s="84"/>
      <c r="DC147" s="84"/>
      <c r="DD147" s="84"/>
      <c r="DE147" s="84"/>
      <c r="DF147" s="84"/>
      <c r="DG147" s="84"/>
      <c r="DH147" s="84"/>
      <c r="DI147" s="84"/>
      <c r="DJ147" s="84"/>
      <c r="DK147" s="84"/>
      <c r="DL147" s="84"/>
      <c r="DM147" s="84"/>
      <c r="DN147" s="86"/>
      <c r="DO147" s="86"/>
      <c r="DP147" s="86"/>
      <c r="DQ147" s="86"/>
      <c r="DR147" s="86"/>
      <c r="DS147" s="86"/>
      <c r="DT147" s="86"/>
      <c r="DU147" s="86"/>
      <c r="DV147" s="86"/>
      <c r="DW147" s="86"/>
      <c r="DX147" s="86"/>
      <c r="DY147" s="86"/>
      <c r="DZ147" s="86"/>
      <c r="EA147" s="86"/>
      <c r="EB147" s="86"/>
      <c r="EC147" s="86"/>
      <c r="ED147" s="86"/>
      <c r="EE147" s="86"/>
      <c r="EF147" s="86"/>
      <c r="EG147" s="86"/>
      <c r="EH147" s="86"/>
      <c r="EI147" s="84"/>
      <c r="EJ147" s="84"/>
      <c r="EK147" s="84"/>
      <c r="EL147" s="84"/>
      <c r="EM147" s="84"/>
      <c r="EN147" s="84"/>
      <c r="EO147" s="84"/>
      <c r="EP147" s="84"/>
      <c r="EQ147" s="84"/>
      <c r="ER147" s="84"/>
      <c r="ES147" s="84"/>
      <c r="ET147" s="84"/>
      <c r="EU147" s="84"/>
      <c r="EV147" s="84"/>
      <c r="EW147" s="84"/>
      <c r="EX147" s="84"/>
      <c r="EY147" s="84"/>
      <c r="EZ147" s="84"/>
      <c r="FA147" s="84"/>
      <c r="FB147" s="84"/>
      <c r="FC147" s="84"/>
      <c r="FD147" s="84"/>
      <c r="FE147" s="84"/>
      <c r="FF147" s="84"/>
      <c r="FG147" s="84"/>
      <c r="FH147" s="84"/>
      <c r="FI147" s="84"/>
      <c r="FJ147" s="84"/>
      <c r="FK147" s="84"/>
      <c r="FL147" s="84"/>
      <c r="FM147" s="84"/>
      <c r="FN147" s="84"/>
      <c r="FO147" s="84"/>
      <c r="FP147" s="84"/>
      <c r="FQ147" s="84"/>
      <c r="FR147" s="84"/>
      <c r="FS147" s="84"/>
      <c r="FT147" s="84"/>
      <c r="FU147" s="84"/>
      <c r="FV147" s="84"/>
      <c r="FW147" s="84"/>
      <c r="FX147" s="84"/>
      <c r="FY147" s="84"/>
      <c r="FZ147" s="84"/>
      <c r="GA147" s="84"/>
      <c r="GB147" s="84"/>
      <c r="GC147" s="84"/>
      <c r="GD147" s="84"/>
    </row>
    <row r="148" spans="1:186" x14ac:dyDescent="0.3">
      <c r="A148" s="84">
        <v>146</v>
      </c>
      <c r="B148" s="84"/>
      <c r="C148" s="84"/>
      <c r="D148" s="84"/>
      <c r="E148" s="84" t="str">
        <f t="shared" si="2"/>
        <v/>
      </c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  <c r="BH148" s="84"/>
      <c r="BI148" s="84"/>
      <c r="BJ148" s="84"/>
      <c r="BK148" s="84"/>
      <c r="BL148" s="84"/>
      <c r="BM148" s="84"/>
      <c r="BN148" s="84"/>
      <c r="BO148" s="84"/>
      <c r="BP148" s="84"/>
      <c r="BQ148" s="84"/>
      <c r="BR148" s="84"/>
      <c r="BS148" s="84"/>
      <c r="BT148" s="84"/>
      <c r="BU148" s="84"/>
      <c r="BV148" s="84"/>
      <c r="BW148" s="84"/>
      <c r="BX148" s="84"/>
      <c r="BY148" s="84"/>
      <c r="BZ148" s="84"/>
      <c r="CA148" s="84"/>
      <c r="CB148" s="84"/>
      <c r="CC148" s="84"/>
      <c r="CD148" s="84"/>
      <c r="CE148" s="84"/>
      <c r="CF148" s="84"/>
      <c r="CG148" s="84"/>
      <c r="CH148" s="84"/>
      <c r="CI148" s="84"/>
      <c r="CJ148" s="84"/>
      <c r="CK148" s="84"/>
      <c r="CL148" s="84"/>
      <c r="CM148" s="84"/>
      <c r="CN148" s="84"/>
      <c r="CO148" s="84"/>
      <c r="CP148" s="84"/>
      <c r="CQ148" s="84"/>
      <c r="CR148" s="84"/>
      <c r="CS148" s="84"/>
      <c r="CT148" s="84"/>
      <c r="CU148" s="84"/>
      <c r="CV148" s="84"/>
      <c r="CW148" s="84"/>
      <c r="CX148" s="84"/>
      <c r="CY148" s="84"/>
      <c r="CZ148" s="84"/>
      <c r="DA148" s="84"/>
      <c r="DB148" s="84"/>
      <c r="DC148" s="84"/>
      <c r="DD148" s="84"/>
      <c r="DE148" s="84"/>
      <c r="DF148" s="84"/>
      <c r="DG148" s="84"/>
      <c r="DH148" s="84"/>
      <c r="DI148" s="84"/>
      <c r="DJ148" s="84"/>
      <c r="DK148" s="84"/>
      <c r="DL148" s="84"/>
      <c r="DM148" s="84"/>
      <c r="DN148" s="86"/>
      <c r="DO148" s="86"/>
      <c r="DP148" s="86"/>
      <c r="DQ148" s="86"/>
      <c r="DR148" s="86"/>
      <c r="DS148" s="86"/>
      <c r="DT148" s="86"/>
      <c r="DU148" s="86"/>
      <c r="DV148" s="86"/>
      <c r="DW148" s="86"/>
      <c r="DX148" s="86"/>
      <c r="DY148" s="86"/>
      <c r="DZ148" s="86"/>
      <c r="EA148" s="86"/>
      <c r="EB148" s="86"/>
      <c r="EC148" s="86"/>
      <c r="ED148" s="86"/>
      <c r="EE148" s="86"/>
      <c r="EF148" s="86"/>
      <c r="EG148" s="86"/>
      <c r="EH148" s="86"/>
      <c r="EI148" s="84"/>
      <c r="EJ148" s="84"/>
      <c r="EK148" s="84"/>
      <c r="EL148" s="84"/>
      <c r="EM148" s="84"/>
      <c r="EN148" s="84"/>
      <c r="EO148" s="84"/>
      <c r="EP148" s="84"/>
      <c r="EQ148" s="84"/>
      <c r="ER148" s="84"/>
      <c r="ES148" s="84"/>
      <c r="ET148" s="84"/>
      <c r="EU148" s="84"/>
      <c r="EV148" s="84"/>
      <c r="EW148" s="84"/>
      <c r="EX148" s="84"/>
      <c r="EY148" s="84"/>
      <c r="EZ148" s="84"/>
      <c r="FA148" s="84"/>
      <c r="FB148" s="84"/>
      <c r="FC148" s="84"/>
      <c r="FD148" s="84"/>
      <c r="FE148" s="84"/>
      <c r="FF148" s="84"/>
      <c r="FG148" s="84"/>
      <c r="FH148" s="84"/>
      <c r="FI148" s="84"/>
      <c r="FJ148" s="84"/>
      <c r="FK148" s="84"/>
      <c r="FL148" s="84"/>
      <c r="FM148" s="84"/>
      <c r="FN148" s="84"/>
      <c r="FO148" s="84"/>
      <c r="FP148" s="84"/>
      <c r="FQ148" s="84"/>
      <c r="FR148" s="84"/>
      <c r="FS148" s="84"/>
      <c r="FT148" s="84"/>
      <c r="FU148" s="84"/>
      <c r="FV148" s="84"/>
      <c r="FW148" s="84"/>
      <c r="FX148" s="84"/>
      <c r="FY148" s="84"/>
      <c r="FZ148" s="84"/>
      <c r="GA148" s="84"/>
      <c r="GB148" s="84"/>
      <c r="GC148" s="84"/>
      <c r="GD148" s="84"/>
    </row>
    <row r="149" spans="1:186" x14ac:dyDescent="0.3">
      <c r="A149" s="84">
        <v>147</v>
      </c>
      <c r="B149" s="84"/>
      <c r="C149" s="84"/>
      <c r="D149" s="84"/>
      <c r="E149" s="84" t="str">
        <f t="shared" si="2"/>
        <v/>
      </c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  <c r="BH149" s="84"/>
      <c r="BI149" s="84"/>
      <c r="BJ149" s="84"/>
      <c r="BK149" s="84"/>
      <c r="BL149" s="84"/>
      <c r="BM149" s="84"/>
      <c r="BN149" s="84"/>
      <c r="BO149" s="84"/>
      <c r="BP149" s="84"/>
      <c r="BQ149" s="84"/>
      <c r="BR149" s="84"/>
      <c r="BS149" s="84"/>
      <c r="BT149" s="84"/>
      <c r="BU149" s="84"/>
      <c r="BV149" s="84"/>
      <c r="BW149" s="84"/>
      <c r="BX149" s="84"/>
      <c r="BY149" s="84"/>
      <c r="BZ149" s="84"/>
      <c r="CA149" s="84"/>
      <c r="CB149" s="84"/>
      <c r="CC149" s="84"/>
      <c r="CD149" s="84"/>
      <c r="CE149" s="84"/>
      <c r="CF149" s="84"/>
      <c r="CG149" s="84"/>
      <c r="CH149" s="84"/>
      <c r="CI149" s="84"/>
      <c r="CJ149" s="84"/>
      <c r="CK149" s="84"/>
      <c r="CL149" s="84"/>
      <c r="CM149" s="84"/>
      <c r="CN149" s="84"/>
      <c r="CO149" s="84"/>
      <c r="CP149" s="84"/>
      <c r="CQ149" s="84"/>
      <c r="CR149" s="84"/>
      <c r="CS149" s="84"/>
      <c r="CT149" s="84"/>
      <c r="CU149" s="84"/>
      <c r="CV149" s="84"/>
      <c r="CW149" s="84"/>
      <c r="CX149" s="84"/>
      <c r="CY149" s="84"/>
      <c r="CZ149" s="84"/>
      <c r="DA149" s="84"/>
      <c r="DB149" s="84"/>
      <c r="DC149" s="84"/>
      <c r="DD149" s="84"/>
      <c r="DE149" s="84"/>
      <c r="DF149" s="84"/>
      <c r="DG149" s="84"/>
      <c r="DH149" s="84"/>
      <c r="DI149" s="84"/>
      <c r="DJ149" s="84"/>
      <c r="DK149" s="84"/>
      <c r="DL149" s="84"/>
      <c r="DM149" s="84"/>
      <c r="DN149" s="86"/>
      <c r="DO149" s="86"/>
      <c r="DP149" s="86"/>
      <c r="DQ149" s="86"/>
      <c r="DR149" s="86"/>
      <c r="DS149" s="86"/>
      <c r="DT149" s="86"/>
      <c r="DU149" s="86"/>
      <c r="DV149" s="86"/>
      <c r="DW149" s="86"/>
      <c r="DX149" s="86"/>
      <c r="DY149" s="86"/>
      <c r="DZ149" s="86"/>
      <c r="EA149" s="86"/>
      <c r="EB149" s="86"/>
      <c r="EC149" s="86"/>
      <c r="ED149" s="86"/>
      <c r="EE149" s="86"/>
      <c r="EF149" s="86"/>
      <c r="EG149" s="86"/>
      <c r="EH149" s="86"/>
      <c r="EI149" s="84"/>
      <c r="EJ149" s="84"/>
      <c r="EK149" s="84"/>
      <c r="EL149" s="84"/>
      <c r="EM149" s="84"/>
      <c r="EN149" s="84"/>
      <c r="EO149" s="84"/>
      <c r="EP149" s="84"/>
      <c r="EQ149" s="84"/>
      <c r="ER149" s="84"/>
      <c r="ES149" s="84"/>
      <c r="ET149" s="84"/>
      <c r="EU149" s="84"/>
      <c r="EV149" s="84"/>
      <c r="EW149" s="84"/>
      <c r="EX149" s="84"/>
      <c r="EY149" s="84"/>
      <c r="EZ149" s="84"/>
      <c r="FA149" s="84"/>
      <c r="FB149" s="84"/>
      <c r="FC149" s="84"/>
      <c r="FD149" s="84"/>
      <c r="FE149" s="84"/>
      <c r="FF149" s="84"/>
      <c r="FG149" s="84"/>
      <c r="FH149" s="84"/>
      <c r="FI149" s="84"/>
      <c r="FJ149" s="84"/>
      <c r="FK149" s="84"/>
      <c r="FL149" s="84"/>
      <c r="FM149" s="84"/>
      <c r="FN149" s="84"/>
      <c r="FO149" s="84"/>
      <c r="FP149" s="84"/>
      <c r="FQ149" s="84"/>
      <c r="FR149" s="84"/>
      <c r="FS149" s="84"/>
      <c r="FT149" s="84"/>
      <c r="FU149" s="84"/>
      <c r="FV149" s="84"/>
      <c r="FW149" s="84"/>
      <c r="FX149" s="84"/>
      <c r="FY149" s="84"/>
      <c r="FZ149" s="84"/>
      <c r="GA149" s="84"/>
      <c r="GB149" s="84"/>
      <c r="GC149" s="84"/>
      <c r="GD149" s="84"/>
    </row>
    <row r="150" spans="1:186" x14ac:dyDescent="0.3">
      <c r="A150" s="84">
        <v>148</v>
      </c>
      <c r="B150" s="84"/>
      <c r="C150" s="84"/>
      <c r="D150" s="84"/>
      <c r="E150" s="84" t="str">
        <f t="shared" si="2"/>
        <v/>
      </c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  <c r="BF150" s="84"/>
      <c r="BG150" s="84"/>
      <c r="BH150" s="84"/>
      <c r="BI150" s="84"/>
      <c r="BJ150" s="84"/>
      <c r="BK150" s="84"/>
      <c r="BL150" s="84"/>
      <c r="BM150" s="84"/>
      <c r="BN150" s="84"/>
      <c r="BO150" s="84"/>
      <c r="BP150" s="84"/>
      <c r="BQ150" s="84"/>
      <c r="BR150" s="84"/>
      <c r="BS150" s="84"/>
      <c r="BT150" s="84"/>
      <c r="BU150" s="84"/>
      <c r="BV150" s="84"/>
      <c r="BW150" s="84"/>
      <c r="BX150" s="84"/>
      <c r="BY150" s="84"/>
      <c r="BZ150" s="84"/>
      <c r="CA150" s="84"/>
      <c r="CB150" s="84"/>
      <c r="CC150" s="84"/>
      <c r="CD150" s="84"/>
      <c r="CE150" s="84"/>
      <c r="CF150" s="84"/>
      <c r="CG150" s="84"/>
      <c r="CH150" s="84"/>
      <c r="CI150" s="84"/>
      <c r="CJ150" s="84"/>
      <c r="CK150" s="84"/>
      <c r="CL150" s="84"/>
      <c r="CM150" s="84"/>
      <c r="CN150" s="84"/>
      <c r="CO150" s="84"/>
      <c r="CP150" s="84"/>
      <c r="CQ150" s="84"/>
      <c r="CR150" s="84"/>
      <c r="CS150" s="84"/>
      <c r="CT150" s="84"/>
      <c r="CU150" s="84"/>
      <c r="CV150" s="84"/>
      <c r="CW150" s="84"/>
      <c r="CX150" s="84"/>
      <c r="CY150" s="84"/>
      <c r="CZ150" s="84"/>
      <c r="DA150" s="84"/>
      <c r="DB150" s="84"/>
      <c r="DC150" s="84"/>
      <c r="DD150" s="84"/>
      <c r="DE150" s="84"/>
      <c r="DF150" s="84"/>
      <c r="DG150" s="84"/>
      <c r="DH150" s="84"/>
      <c r="DI150" s="84"/>
      <c r="DJ150" s="84"/>
      <c r="DK150" s="84"/>
      <c r="DL150" s="84"/>
      <c r="DM150" s="84"/>
      <c r="DN150" s="86"/>
      <c r="DO150" s="86"/>
      <c r="DP150" s="86"/>
      <c r="DQ150" s="86"/>
      <c r="DR150" s="86"/>
      <c r="DS150" s="86"/>
      <c r="DT150" s="86"/>
      <c r="DU150" s="86"/>
      <c r="DV150" s="86"/>
      <c r="DW150" s="86"/>
      <c r="DX150" s="86"/>
      <c r="DY150" s="86"/>
      <c r="DZ150" s="86"/>
      <c r="EA150" s="86"/>
      <c r="EB150" s="86"/>
      <c r="EC150" s="86"/>
      <c r="ED150" s="86"/>
      <c r="EE150" s="86"/>
      <c r="EF150" s="86"/>
      <c r="EG150" s="86"/>
      <c r="EH150" s="86"/>
      <c r="EI150" s="84"/>
      <c r="EJ150" s="84"/>
      <c r="EK150" s="84"/>
      <c r="EL150" s="84"/>
      <c r="EM150" s="84"/>
      <c r="EN150" s="84"/>
      <c r="EO150" s="84"/>
      <c r="EP150" s="84"/>
      <c r="EQ150" s="84"/>
      <c r="ER150" s="84"/>
      <c r="ES150" s="84"/>
      <c r="ET150" s="84"/>
      <c r="EU150" s="84"/>
      <c r="EV150" s="84"/>
      <c r="EW150" s="84"/>
      <c r="EX150" s="84"/>
      <c r="EY150" s="84"/>
      <c r="EZ150" s="84"/>
      <c r="FA150" s="84"/>
      <c r="FB150" s="84"/>
      <c r="FC150" s="84"/>
      <c r="FD150" s="84"/>
      <c r="FE150" s="84"/>
      <c r="FF150" s="84"/>
      <c r="FG150" s="84"/>
      <c r="FH150" s="84"/>
      <c r="FI150" s="84"/>
      <c r="FJ150" s="84"/>
      <c r="FK150" s="84"/>
      <c r="FL150" s="84"/>
      <c r="FM150" s="84"/>
      <c r="FN150" s="84"/>
      <c r="FO150" s="84"/>
      <c r="FP150" s="84"/>
      <c r="FQ150" s="84"/>
      <c r="FR150" s="84"/>
      <c r="FS150" s="84"/>
      <c r="FT150" s="84"/>
      <c r="FU150" s="84"/>
      <c r="FV150" s="84"/>
      <c r="FW150" s="84"/>
      <c r="FX150" s="84"/>
      <c r="FY150" s="84"/>
      <c r="FZ150" s="84"/>
      <c r="GA150" s="84"/>
      <c r="GB150" s="84"/>
      <c r="GC150" s="84"/>
      <c r="GD150" s="84"/>
    </row>
    <row r="151" spans="1:186" x14ac:dyDescent="0.3">
      <c r="A151" s="84">
        <v>149</v>
      </c>
      <c r="B151" s="84"/>
      <c r="C151" s="84"/>
      <c r="D151" s="84"/>
      <c r="E151" s="84" t="str">
        <f t="shared" si="2"/>
        <v/>
      </c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  <c r="BF151" s="84"/>
      <c r="BG151" s="84"/>
      <c r="BH151" s="84"/>
      <c r="BI151" s="84"/>
      <c r="BJ151" s="84"/>
      <c r="BK151" s="84"/>
      <c r="BL151" s="84"/>
      <c r="BM151" s="84"/>
      <c r="BN151" s="84"/>
      <c r="BO151" s="84"/>
      <c r="BP151" s="84"/>
      <c r="BQ151" s="84"/>
      <c r="BR151" s="84"/>
      <c r="BS151" s="84"/>
      <c r="BT151" s="84"/>
      <c r="BU151" s="84"/>
      <c r="BV151" s="84"/>
      <c r="BW151" s="84"/>
      <c r="BX151" s="84"/>
      <c r="BY151" s="84"/>
      <c r="BZ151" s="84"/>
      <c r="CA151" s="84"/>
      <c r="CB151" s="84"/>
      <c r="CC151" s="84"/>
      <c r="CD151" s="84"/>
      <c r="CE151" s="84"/>
      <c r="CF151" s="84"/>
      <c r="CG151" s="84"/>
      <c r="CH151" s="84"/>
      <c r="CI151" s="84"/>
      <c r="CJ151" s="84"/>
      <c r="CK151" s="84"/>
      <c r="CL151" s="84"/>
      <c r="CM151" s="84"/>
      <c r="CN151" s="84"/>
      <c r="CO151" s="84"/>
      <c r="CP151" s="84"/>
      <c r="CQ151" s="84"/>
      <c r="CR151" s="84"/>
      <c r="CS151" s="84"/>
      <c r="CT151" s="84"/>
      <c r="CU151" s="84"/>
      <c r="CV151" s="84"/>
      <c r="CW151" s="84"/>
      <c r="CX151" s="84"/>
      <c r="CY151" s="84"/>
      <c r="CZ151" s="84"/>
      <c r="DA151" s="84"/>
      <c r="DB151" s="84"/>
      <c r="DC151" s="84"/>
      <c r="DD151" s="84"/>
      <c r="DE151" s="84"/>
      <c r="DF151" s="84"/>
      <c r="DG151" s="84"/>
      <c r="DH151" s="84"/>
      <c r="DI151" s="84"/>
      <c r="DJ151" s="84"/>
      <c r="DK151" s="84"/>
      <c r="DL151" s="84"/>
      <c r="DM151" s="84"/>
      <c r="DN151" s="86"/>
      <c r="DO151" s="86"/>
      <c r="DP151" s="86"/>
      <c r="DQ151" s="86"/>
      <c r="DR151" s="86"/>
      <c r="DS151" s="86"/>
      <c r="DT151" s="86"/>
      <c r="DU151" s="86"/>
      <c r="DV151" s="86"/>
      <c r="DW151" s="86"/>
      <c r="DX151" s="86"/>
      <c r="DY151" s="86"/>
      <c r="DZ151" s="86"/>
      <c r="EA151" s="86"/>
      <c r="EB151" s="86"/>
      <c r="EC151" s="86"/>
      <c r="ED151" s="86"/>
      <c r="EE151" s="86"/>
      <c r="EF151" s="86"/>
      <c r="EG151" s="86"/>
      <c r="EH151" s="86"/>
      <c r="EI151" s="84"/>
      <c r="EJ151" s="84"/>
      <c r="EK151" s="84"/>
      <c r="EL151" s="84"/>
      <c r="EM151" s="84"/>
      <c r="EN151" s="84"/>
      <c r="EO151" s="84"/>
      <c r="EP151" s="84"/>
      <c r="EQ151" s="84"/>
      <c r="ER151" s="84"/>
      <c r="ES151" s="84"/>
      <c r="ET151" s="84"/>
      <c r="EU151" s="84"/>
      <c r="EV151" s="84"/>
      <c r="EW151" s="84"/>
      <c r="EX151" s="84"/>
      <c r="EY151" s="84"/>
      <c r="EZ151" s="84"/>
      <c r="FA151" s="84"/>
      <c r="FB151" s="84"/>
      <c r="FC151" s="84"/>
      <c r="FD151" s="84"/>
      <c r="FE151" s="84"/>
      <c r="FF151" s="84"/>
      <c r="FG151" s="84"/>
      <c r="FH151" s="84"/>
      <c r="FI151" s="84"/>
      <c r="FJ151" s="84"/>
      <c r="FK151" s="84"/>
      <c r="FL151" s="84"/>
      <c r="FM151" s="84"/>
      <c r="FN151" s="84"/>
      <c r="FO151" s="84"/>
      <c r="FP151" s="84"/>
      <c r="FQ151" s="84"/>
      <c r="FR151" s="84"/>
      <c r="FS151" s="84"/>
      <c r="FT151" s="84"/>
      <c r="FU151" s="84"/>
      <c r="FV151" s="84"/>
      <c r="FW151" s="84"/>
      <c r="FX151" s="84"/>
      <c r="FY151" s="84"/>
      <c r="FZ151" s="84"/>
      <c r="GA151" s="84"/>
      <c r="GB151" s="84"/>
      <c r="GC151" s="84"/>
      <c r="GD151" s="84"/>
    </row>
    <row r="152" spans="1:186" x14ac:dyDescent="0.3">
      <c r="A152" s="84">
        <v>150</v>
      </c>
      <c r="B152" s="84"/>
      <c r="C152" s="84"/>
      <c r="D152" s="84"/>
      <c r="E152" s="84" t="str">
        <f t="shared" si="2"/>
        <v/>
      </c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  <c r="BF152" s="84"/>
      <c r="BG152" s="84"/>
      <c r="BH152" s="84"/>
      <c r="BI152" s="84"/>
      <c r="BJ152" s="84"/>
      <c r="BK152" s="84"/>
      <c r="BL152" s="84"/>
      <c r="BM152" s="84"/>
      <c r="BN152" s="84"/>
      <c r="BO152" s="84"/>
      <c r="BP152" s="84"/>
      <c r="BQ152" s="84"/>
      <c r="BR152" s="84"/>
      <c r="BS152" s="84"/>
      <c r="BT152" s="84"/>
      <c r="BU152" s="84"/>
      <c r="BV152" s="84"/>
      <c r="BW152" s="84"/>
      <c r="BX152" s="84"/>
      <c r="BY152" s="84"/>
      <c r="BZ152" s="84"/>
      <c r="CA152" s="84"/>
      <c r="CB152" s="84"/>
      <c r="CC152" s="84"/>
      <c r="CD152" s="84"/>
      <c r="CE152" s="84"/>
      <c r="CF152" s="84"/>
      <c r="CG152" s="84"/>
      <c r="CH152" s="84"/>
      <c r="CI152" s="84"/>
      <c r="CJ152" s="84"/>
      <c r="CK152" s="84"/>
      <c r="CL152" s="84"/>
      <c r="CM152" s="84"/>
      <c r="CN152" s="84"/>
      <c r="CO152" s="84"/>
      <c r="CP152" s="84"/>
      <c r="CQ152" s="84"/>
      <c r="CR152" s="84"/>
      <c r="CS152" s="84"/>
      <c r="CT152" s="84"/>
      <c r="CU152" s="84"/>
      <c r="CV152" s="84"/>
      <c r="CW152" s="84"/>
      <c r="CX152" s="84"/>
      <c r="CY152" s="84"/>
      <c r="CZ152" s="84"/>
      <c r="DA152" s="84"/>
      <c r="DB152" s="84"/>
      <c r="DC152" s="84"/>
      <c r="DD152" s="84"/>
      <c r="DE152" s="84"/>
      <c r="DF152" s="84"/>
      <c r="DG152" s="84"/>
      <c r="DH152" s="84"/>
      <c r="DI152" s="84"/>
      <c r="DJ152" s="84"/>
      <c r="DK152" s="84"/>
      <c r="DL152" s="84"/>
      <c r="DM152" s="84"/>
      <c r="DN152" s="86"/>
      <c r="DO152" s="86"/>
      <c r="DP152" s="86"/>
      <c r="DQ152" s="86"/>
      <c r="DR152" s="86"/>
      <c r="DS152" s="86"/>
      <c r="DT152" s="86"/>
      <c r="DU152" s="86"/>
      <c r="DV152" s="86"/>
      <c r="DW152" s="86"/>
      <c r="DX152" s="86"/>
      <c r="DY152" s="86"/>
      <c r="DZ152" s="86"/>
      <c r="EA152" s="86"/>
      <c r="EB152" s="86"/>
      <c r="EC152" s="86"/>
      <c r="ED152" s="86"/>
      <c r="EE152" s="86"/>
      <c r="EF152" s="86"/>
      <c r="EG152" s="86"/>
      <c r="EH152" s="86"/>
      <c r="EI152" s="84"/>
      <c r="EJ152" s="84"/>
      <c r="EK152" s="84"/>
      <c r="EL152" s="84"/>
      <c r="EM152" s="84"/>
      <c r="EN152" s="84"/>
      <c r="EO152" s="84"/>
      <c r="EP152" s="84"/>
      <c r="EQ152" s="84"/>
      <c r="ER152" s="84"/>
      <c r="ES152" s="84"/>
      <c r="ET152" s="84"/>
      <c r="EU152" s="84"/>
      <c r="EV152" s="84"/>
      <c r="EW152" s="84"/>
      <c r="EX152" s="84"/>
      <c r="EY152" s="84"/>
      <c r="EZ152" s="84"/>
      <c r="FA152" s="84"/>
      <c r="FB152" s="84"/>
      <c r="FC152" s="84"/>
      <c r="FD152" s="84"/>
      <c r="FE152" s="84"/>
      <c r="FF152" s="84"/>
      <c r="FG152" s="84"/>
      <c r="FH152" s="84"/>
      <c r="FI152" s="84"/>
      <c r="FJ152" s="84"/>
      <c r="FK152" s="84"/>
      <c r="FL152" s="84"/>
      <c r="FM152" s="84"/>
      <c r="FN152" s="84"/>
      <c r="FO152" s="84"/>
      <c r="FP152" s="84"/>
      <c r="FQ152" s="84"/>
      <c r="FR152" s="84"/>
      <c r="FS152" s="84"/>
      <c r="FT152" s="84"/>
      <c r="FU152" s="84"/>
      <c r="FV152" s="84"/>
      <c r="FW152" s="84"/>
      <c r="FX152" s="84"/>
      <c r="FY152" s="84"/>
      <c r="FZ152" s="84"/>
      <c r="GA152" s="84"/>
      <c r="GB152" s="84"/>
      <c r="GC152" s="84"/>
      <c r="GD152" s="84"/>
    </row>
    <row r="153" spans="1:186" x14ac:dyDescent="0.3">
      <c r="A153" s="84">
        <v>151</v>
      </c>
      <c r="B153" s="84"/>
      <c r="C153" s="84"/>
      <c r="D153" s="84"/>
      <c r="E153" s="84" t="str">
        <f t="shared" si="2"/>
        <v/>
      </c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  <c r="BF153" s="84"/>
      <c r="BG153" s="84"/>
      <c r="BH153" s="84"/>
      <c r="BI153" s="84"/>
      <c r="BJ153" s="84"/>
      <c r="BK153" s="84"/>
      <c r="BL153" s="84"/>
      <c r="BM153" s="84"/>
      <c r="BN153" s="84"/>
      <c r="BO153" s="84"/>
      <c r="BP153" s="84"/>
      <c r="BQ153" s="84"/>
      <c r="BR153" s="84"/>
      <c r="BS153" s="84"/>
      <c r="BT153" s="84"/>
      <c r="BU153" s="84"/>
      <c r="BV153" s="84"/>
      <c r="BW153" s="84"/>
      <c r="BX153" s="84"/>
      <c r="BY153" s="84"/>
      <c r="BZ153" s="84"/>
      <c r="CA153" s="84"/>
      <c r="CB153" s="84"/>
      <c r="CC153" s="84"/>
      <c r="CD153" s="84"/>
      <c r="CE153" s="84"/>
      <c r="CF153" s="84"/>
      <c r="CG153" s="84"/>
      <c r="CH153" s="84"/>
      <c r="CI153" s="84"/>
      <c r="CJ153" s="84"/>
      <c r="CK153" s="84"/>
      <c r="CL153" s="84"/>
      <c r="CM153" s="84"/>
      <c r="CN153" s="84"/>
      <c r="CO153" s="84"/>
      <c r="CP153" s="84"/>
      <c r="CQ153" s="84"/>
      <c r="CR153" s="84"/>
      <c r="CS153" s="84"/>
      <c r="CT153" s="84"/>
      <c r="CU153" s="84"/>
      <c r="CV153" s="84"/>
      <c r="CW153" s="84"/>
      <c r="CX153" s="84"/>
      <c r="CY153" s="84"/>
      <c r="CZ153" s="84"/>
      <c r="DA153" s="84"/>
      <c r="DB153" s="84"/>
      <c r="DC153" s="84"/>
      <c r="DD153" s="84"/>
      <c r="DE153" s="84"/>
      <c r="DF153" s="84"/>
      <c r="DG153" s="84"/>
      <c r="DH153" s="84"/>
      <c r="DI153" s="84"/>
      <c r="DJ153" s="84"/>
      <c r="DK153" s="84"/>
      <c r="DL153" s="84"/>
      <c r="DM153" s="84"/>
      <c r="DN153" s="86"/>
      <c r="DO153" s="86"/>
      <c r="DP153" s="86"/>
      <c r="DQ153" s="86"/>
      <c r="DR153" s="86"/>
      <c r="DS153" s="86"/>
      <c r="DT153" s="86"/>
      <c r="DU153" s="86"/>
      <c r="DV153" s="86"/>
      <c r="DW153" s="86"/>
      <c r="DX153" s="86"/>
      <c r="DY153" s="86"/>
      <c r="DZ153" s="86"/>
      <c r="EA153" s="86"/>
      <c r="EB153" s="86"/>
      <c r="EC153" s="86"/>
      <c r="ED153" s="86"/>
      <c r="EE153" s="86"/>
      <c r="EF153" s="86"/>
      <c r="EG153" s="86"/>
      <c r="EH153" s="86"/>
      <c r="EI153" s="84"/>
      <c r="EJ153" s="84"/>
      <c r="EK153" s="84"/>
      <c r="EL153" s="84"/>
      <c r="EM153" s="84"/>
      <c r="EN153" s="84"/>
      <c r="EO153" s="84"/>
      <c r="EP153" s="84"/>
      <c r="EQ153" s="84"/>
      <c r="ER153" s="84"/>
      <c r="ES153" s="84"/>
      <c r="ET153" s="84"/>
      <c r="EU153" s="84"/>
      <c r="EV153" s="84"/>
      <c r="EW153" s="84"/>
      <c r="EX153" s="84"/>
      <c r="EY153" s="84"/>
      <c r="EZ153" s="84"/>
      <c r="FA153" s="84"/>
      <c r="FB153" s="84"/>
      <c r="FC153" s="84"/>
      <c r="FD153" s="84"/>
      <c r="FE153" s="84"/>
      <c r="FF153" s="84"/>
      <c r="FG153" s="84"/>
      <c r="FH153" s="84"/>
      <c r="FI153" s="84"/>
      <c r="FJ153" s="84"/>
      <c r="FK153" s="84"/>
      <c r="FL153" s="84"/>
      <c r="FM153" s="84"/>
      <c r="FN153" s="84"/>
      <c r="FO153" s="84"/>
      <c r="FP153" s="84"/>
      <c r="FQ153" s="84"/>
      <c r="FR153" s="84"/>
      <c r="FS153" s="84"/>
      <c r="FT153" s="84"/>
      <c r="FU153" s="84"/>
      <c r="FV153" s="84"/>
      <c r="FW153" s="84"/>
      <c r="FX153" s="84"/>
      <c r="FY153" s="84"/>
      <c r="FZ153" s="84"/>
      <c r="GA153" s="84"/>
      <c r="GB153" s="84"/>
      <c r="GC153" s="84"/>
      <c r="GD153" s="84"/>
    </row>
    <row r="154" spans="1:186" x14ac:dyDescent="0.3">
      <c r="A154" s="84">
        <v>152</v>
      </c>
      <c r="B154" s="84"/>
      <c r="C154" s="84"/>
      <c r="D154" s="84"/>
      <c r="E154" s="84" t="str">
        <f t="shared" si="2"/>
        <v/>
      </c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  <c r="BH154" s="84"/>
      <c r="BI154" s="84"/>
      <c r="BJ154" s="84"/>
      <c r="BK154" s="84"/>
      <c r="BL154" s="84"/>
      <c r="BM154" s="84"/>
      <c r="BN154" s="84"/>
      <c r="BO154" s="84"/>
      <c r="BP154" s="84"/>
      <c r="BQ154" s="84"/>
      <c r="BR154" s="84"/>
      <c r="BS154" s="84"/>
      <c r="BT154" s="84"/>
      <c r="BU154" s="84"/>
      <c r="BV154" s="84"/>
      <c r="BW154" s="84"/>
      <c r="BX154" s="84"/>
      <c r="BY154" s="84"/>
      <c r="BZ154" s="84"/>
      <c r="CA154" s="84"/>
      <c r="CB154" s="84"/>
      <c r="CC154" s="84"/>
      <c r="CD154" s="84"/>
      <c r="CE154" s="84"/>
      <c r="CF154" s="84"/>
      <c r="CG154" s="84"/>
      <c r="CH154" s="84"/>
      <c r="CI154" s="84"/>
      <c r="CJ154" s="84"/>
      <c r="CK154" s="84"/>
      <c r="CL154" s="84"/>
      <c r="CM154" s="84"/>
      <c r="CN154" s="84"/>
      <c r="CO154" s="84"/>
      <c r="CP154" s="84"/>
      <c r="CQ154" s="84"/>
      <c r="CR154" s="84"/>
      <c r="CS154" s="84"/>
      <c r="CT154" s="84"/>
      <c r="CU154" s="84"/>
      <c r="CV154" s="84"/>
      <c r="CW154" s="84"/>
      <c r="CX154" s="84"/>
      <c r="CY154" s="84"/>
      <c r="CZ154" s="84"/>
      <c r="DA154" s="84"/>
      <c r="DB154" s="84"/>
      <c r="DC154" s="84"/>
      <c r="DD154" s="84"/>
      <c r="DE154" s="84"/>
      <c r="DF154" s="84"/>
      <c r="DG154" s="84"/>
      <c r="DH154" s="84"/>
      <c r="DI154" s="84"/>
      <c r="DJ154" s="84"/>
      <c r="DK154" s="84"/>
      <c r="DL154" s="84"/>
      <c r="DM154" s="84"/>
      <c r="DN154" s="86"/>
      <c r="DO154" s="86"/>
      <c r="DP154" s="86"/>
      <c r="DQ154" s="86"/>
      <c r="DR154" s="86"/>
      <c r="DS154" s="86"/>
      <c r="DT154" s="86"/>
      <c r="DU154" s="86"/>
      <c r="DV154" s="86"/>
      <c r="DW154" s="86"/>
      <c r="DX154" s="86"/>
      <c r="DY154" s="86"/>
      <c r="DZ154" s="86"/>
      <c r="EA154" s="86"/>
      <c r="EB154" s="86"/>
      <c r="EC154" s="86"/>
      <c r="ED154" s="86"/>
      <c r="EE154" s="86"/>
      <c r="EF154" s="86"/>
      <c r="EG154" s="86"/>
      <c r="EH154" s="86"/>
      <c r="EI154" s="84"/>
      <c r="EJ154" s="84"/>
      <c r="EK154" s="84"/>
      <c r="EL154" s="84"/>
      <c r="EM154" s="84"/>
      <c r="EN154" s="84"/>
      <c r="EO154" s="84"/>
      <c r="EP154" s="84"/>
      <c r="EQ154" s="84"/>
      <c r="ER154" s="84"/>
      <c r="ES154" s="84"/>
      <c r="ET154" s="84"/>
      <c r="EU154" s="84"/>
      <c r="EV154" s="84"/>
      <c r="EW154" s="84"/>
      <c r="EX154" s="84"/>
      <c r="EY154" s="84"/>
      <c r="EZ154" s="84"/>
      <c r="FA154" s="84"/>
      <c r="FB154" s="84"/>
      <c r="FC154" s="84"/>
      <c r="FD154" s="84"/>
      <c r="FE154" s="84"/>
      <c r="FF154" s="84"/>
      <c r="FG154" s="84"/>
      <c r="FH154" s="84"/>
      <c r="FI154" s="84"/>
      <c r="FJ154" s="84"/>
      <c r="FK154" s="84"/>
      <c r="FL154" s="84"/>
      <c r="FM154" s="84"/>
      <c r="FN154" s="84"/>
      <c r="FO154" s="84"/>
      <c r="FP154" s="84"/>
      <c r="FQ154" s="84"/>
      <c r="FR154" s="84"/>
      <c r="FS154" s="84"/>
      <c r="FT154" s="84"/>
      <c r="FU154" s="84"/>
      <c r="FV154" s="84"/>
      <c r="FW154" s="84"/>
      <c r="FX154" s="84"/>
      <c r="FY154" s="84"/>
      <c r="FZ154" s="84"/>
      <c r="GA154" s="84"/>
      <c r="GB154" s="84"/>
      <c r="GC154" s="84"/>
      <c r="GD154" s="84"/>
    </row>
    <row r="155" spans="1:186" x14ac:dyDescent="0.3">
      <c r="A155" s="84">
        <v>153</v>
      </c>
      <c r="B155" s="84"/>
      <c r="C155" s="84"/>
      <c r="D155" s="84"/>
      <c r="E155" s="84" t="str">
        <f t="shared" si="2"/>
        <v/>
      </c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  <c r="BH155" s="84"/>
      <c r="BI155" s="84"/>
      <c r="BJ155" s="84"/>
      <c r="BK155" s="84"/>
      <c r="BL155" s="84"/>
      <c r="BM155" s="84"/>
      <c r="BN155" s="84"/>
      <c r="BO155" s="84"/>
      <c r="BP155" s="84"/>
      <c r="BQ155" s="84"/>
      <c r="BR155" s="84"/>
      <c r="BS155" s="84"/>
      <c r="BT155" s="84"/>
      <c r="BU155" s="84"/>
      <c r="BV155" s="84"/>
      <c r="BW155" s="84"/>
      <c r="BX155" s="84"/>
      <c r="BY155" s="84"/>
      <c r="BZ155" s="84"/>
      <c r="CA155" s="84"/>
      <c r="CB155" s="84"/>
      <c r="CC155" s="84"/>
      <c r="CD155" s="84"/>
      <c r="CE155" s="84"/>
      <c r="CF155" s="84"/>
      <c r="CG155" s="84"/>
      <c r="CH155" s="84"/>
      <c r="CI155" s="84"/>
      <c r="CJ155" s="84"/>
      <c r="CK155" s="84"/>
      <c r="CL155" s="84"/>
      <c r="CM155" s="84"/>
      <c r="CN155" s="84"/>
      <c r="CO155" s="84"/>
      <c r="CP155" s="84"/>
      <c r="CQ155" s="84"/>
      <c r="CR155" s="84"/>
      <c r="CS155" s="84"/>
      <c r="CT155" s="84"/>
      <c r="CU155" s="84"/>
      <c r="CV155" s="84"/>
      <c r="CW155" s="84"/>
      <c r="CX155" s="84"/>
      <c r="CY155" s="84"/>
      <c r="CZ155" s="84"/>
      <c r="DA155" s="84"/>
      <c r="DB155" s="84"/>
      <c r="DC155" s="84"/>
      <c r="DD155" s="84"/>
      <c r="DE155" s="84"/>
      <c r="DF155" s="84"/>
      <c r="DG155" s="84"/>
      <c r="DH155" s="84"/>
      <c r="DI155" s="84"/>
      <c r="DJ155" s="84"/>
      <c r="DK155" s="84"/>
      <c r="DL155" s="84"/>
      <c r="DM155" s="84"/>
      <c r="DN155" s="86"/>
      <c r="DO155" s="86"/>
      <c r="DP155" s="86"/>
      <c r="DQ155" s="86"/>
      <c r="DR155" s="86"/>
      <c r="DS155" s="86"/>
      <c r="DT155" s="86"/>
      <c r="DU155" s="86"/>
      <c r="DV155" s="86"/>
      <c r="DW155" s="86"/>
      <c r="DX155" s="86"/>
      <c r="DY155" s="86"/>
      <c r="DZ155" s="86"/>
      <c r="EA155" s="86"/>
      <c r="EB155" s="86"/>
      <c r="EC155" s="86"/>
      <c r="ED155" s="86"/>
      <c r="EE155" s="86"/>
      <c r="EF155" s="86"/>
      <c r="EG155" s="86"/>
      <c r="EH155" s="86"/>
      <c r="EI155" s="84"/>
      <c r="EJ155" s="84"/>
      <c r="EK155" s="84"/>
      <c r="EL155" s="84"/>
      <c r="EM155" s="84"/>
      <c r="EN155" s="84"/>
      <c r="EO155" s="84"/>
      <c r="EP155" s="84"/>
      <c r="EQ155" s="84"/>
      <c r="ER155" s="84"/>
      <c r="ES155" s="84"/>
      <c r="ET155" s="84"/>
      <c r="EU155" s="84"/>
      <c r="EV155" s="84"/>
      <c r="EW155" s="84"/>
      <c r="EX155" s="84"/>
      <c r="EY155" s="84"/>
      <c r="EZ155" s="84"/>
      <c r="FA155" s="84"/>
      <c r="FB155" s="84"/>
      <c r="FC155" s="84"/>
      <c r="FD155" s="84"/>
      <c r="FE155" s="84"/>
      <c r="FF155" s="84"/>
      <c r="FG155" s="84"/>
      <c r="FH155" s="84"/>
      <c r="FI155" s="84"/>
      <c r="FJ155" s="84"/>
      <c r="FK155" s="84"/>
      <c r="FL155" s="84"/>
      <c r="FM155" s="84"/>
      <c r="FN155" s="84"/>
      <c r="FO155" s="84"/>
      <c r="FP155" s="84"/>
      <c r="FQ155" s="84"/>
      <c r="FR155" s="84"/>
      <c r="FS155" s="84"/>
      <c r="FT155" s="84"/>
      <c r="FU155" s="84"/>
      <c r="FV155" s="84"/>
      <c r="FW155" s="84"/>
      <c r="FX155" s="84"/>
      <c r="FY155" s="84"/>
      <c r="FZ155" s="84"/>
      <c r="GA155" s="84"/>
      <c r="GB155" s="84"/>
      <c r="GC155" s="84"/>
      <c r="GD155" s="84"/>
    </row>
    <row r="156" spans="1:186" x14ac:dyDescent="0.3">
      <c r="A156" s="84">
        <v>154</v>
      </c>
      <c r="B156" s="84"/>
      <c r="C156" s="84"/>
      <c r="D156" s="84"/>
      <c r="E156" s="84" t="str">
        <f t="shared" si="2"/>
        <v/>
      </c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  <c r="BH156" s="84"/>
      <c r="BI156" s="84"/>
      <c r="BJ156" s="84"/>
      <c r="BK156" s="84"/>
      <c r="BL156" s="84"/>
      <c r="BM156" s="84"/>
      <c r="BN156" s="84"/>
      <c r="BO156" s="84"/>
      <c r="BP156" s="84"/>
      <c r="BQ156" s="84"/>
      <c r="BR156" s="84"/>
      <c r="BS156" s="84"/>
      <c r="BT156" s="84"/>
      <c r="BU156" s="84"/>
      <c r="BV156" s="84"/>
      <c r="BW156" s="84"/>
      <c r="BX156" s="84"/>
      <c r="BY156" s="84"/>
      <c r="BZ156" s="84"/>
      <c r="CA156" s="84"/>
      <c r="CB156" s="84"/>
      <c r="CC156" s="84"/>
      <c r="CD156" s="84"/>
      <c r="CE156" s="84"/>
      <c r="CF156" s="84"/>
      <c r="CG156" s="84"/>
      <c r="CH156" s="84"/>
      <c r="CI156" s="84"/>
      <c r="CJ156" s="84"/>
      <c r="CK156" s="84"/>
      <c r="CL156" s="84"/>
      <c r="CM156" s="84"/>
      <c r="CN156" s="84"/>
      <c r="CO156" s="84"/>
      <c r="CP156" s="84"/>
      <c r="CQ156" s="84"/>
      <c r="CR156" s="84"/>
      <c r="CS156" s="84"/>
      <c r="CT156" s="84"/>
      <c r="CU156" s="84"/>
      <c r="CV156" s="84"/>
      <c r="CW156" s="84"/>
      <c r="CX156" s="84"/>
      <c r="CY156" s="84"/>
      <c r="CZ156" s="84"/>
      <c r="DA156" s="84"/>
      <c r="DB156" s="84"/>
      <c r="DC156" s="84"/>
      <c r="DD156" s="84"/>
      <c r="DE156" s="84"/>
      <c r="DF156" s="84"/>
      <c r="DG156" s="84"/>
      <c r="DH156" s="84"/>
      <c r="DI156" s="84"/>
      <c r="DJ156" s="84"/>
      <c r="DK156" s="84"/>
      <c r="DL156" s="84"/>
      <c r="DM156" s="84"/>
      <c r="DN156" s="86"/>
      <c r="DO156" s="86"/>
      <c r="DP156" s="86"/>
      <c r="DQ156" s="86"/>
      <c r="DR156" s="86"/>
      <c r="DS156" s="86"/>
      <c r="DT156" s="86"/>
      <c r="DU156" s="86"/>
      <c r="DV156" s="86"/>
      <c r="DW156" s="86"/>
      <c r="DX156" s="86"/>
      <c r="DY156" s="86"/>
      <c r="DZ156" s="86"/>
      <c r="EA156" s="86"/>
      <c r="EB156" s="86"/>
      <c r="EC156" s="86"/>
      <c r="ED156" s="86"/>
      <c r="EE156" s="86"/>
      <c r="EF156" s="86"/>
      <c r="EG156" s="86"/>
      <c r="EH156" s="86"/>
      <c r="EI156" s="84"/>
      <c r="EJ156" s="84"/>
      <c r="EK156" s="84"/>
      <c r="EL156" s="84"/>
      <c r="EM156" s="84"/>
      <c r="EN156" s="84"/>
      <c r="EO156" s="84"/>
      <c r="EP156" s="84"/>
      <c r="EQ156" s="84"/>
      <c r="ER156" s="84"/>
      <c r="ES156" s="84"/>
      <c r="ET156" s="84"/>
      <c r="EU156" s="84"/>
      <c r="EV156" s="84"/>
      <c r="EW156" s="84"/>
      <c r="EX156" s="84"/>
      <c r="EY156" s="84"/>
      <c r="EZ156" s="84"/>
      <c r="FA156" s="84"/>
      <c r="FB156" s="84"/>
      <c r="FC156" s="84"/>
      <c r="FD156" s="84"/>
      <c r="FE156" s="84"/>
      <c r="FF156" s="84"/>
      <c r="FG156" s="84"/>
      <c r="FH156" s="84"/>
      <c r="FI156" s="84"/>
      <c r="FJ156" s="84"/>
      <c r="FK156" s="84"/>
      <c r="FL156" s="84"/>
      <c r="FM156" s="84"/>
      <c r="FN156" s="84"/>
      <c r="FO156" s="84"/>
      <c r="FP156" s="84"/>
      <c r="FQ156" s="84"/>
      <c r="FR156" s="84"/>
      <c r="FS156" s="84"/>
      <c r="FT156" s="84"/>
      <c r="FU156" s="84"/>
      <c r="FV156" s="84"/>
      <c r="FW156" s="84"/>
      <c r="FX156" s="84"/>
      <c r="FY156" s="84"/>
      <c r="FZ156" s="84"/>
      <c r="GA156" s="84"/>
      <c r="GB156" s="84"/>
      <c r="GC156" s="84"/>
      <c r="GD156" s="84"/>
    </row>
    <row r="157" spans="1:186" x14ac:dyDescent="0.3">
      <c r="A157" s="84">
        <v>155</v>
      </c>
      <c r="B157" s="84"/>
      <c r="C157" s="84"/>
      <c r="D157" s="84"/>
      <c r="E157" s="84" t="str">
        <f t="shared" si="2"/>
        <v/>
      </c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  <c r="BH157" s="84"/>
      <c r="BI157" s="84"/>
      <c r="BJ157" s="84"/>
      <c r="BK157" s="84"/>
      <c r="BL157" s="84"/>
      <c r="BM157" s="84"/>
      <c r="BN157" s="84"/>
      <c r="BO157" s="84"/>
      <c r="BP157" s="84"/>
      <c r="BQ157" s="84"/>
      <c r="BR157" s="84"/>
      <c r="BS157" s="84"/>
      <c r="BT157" s="84"/>
      <c r="BU157" s="84"/>
      <c r="BV157" s="84"/>
      <c r="BW157" s="84"/>
      <c r="BX157" s="84"/>
      <c r="BY157" s="84"/>
      <c r="BZ157" s="84"/>
      <c r="CA157" s="84"/>
      <c r="CB157" s="84"/>
      <c r="CC157" s="84"/>
      <c r="CD157" s="84"/>
      <c r="CE157" s="84"/>
      <c r="CF157" s="84"/>
      <c r="CG157" s="84"/>
      <c r="CH157" s="84"/>
      <c r="CI157" s="84"/>
      <c r="CJ157" s="84"/>
      <c r="CK157" s="84"/>
      <c r="CL157" s="84"/>
      <c r="CM157" s="84"/>
      <c r="CN157" s="84"/>
      <c r="CO157" s="84"/>
      <c r="CP157" s="84"/>
      <c r="CQ157" s="84"/>
      <c r="CR157" s="84"/>
      <c r="CS157" s="84"/>
      <c r="CT157" s="84"/>
      <c r="CU157" s="84"/>
      <c r="CV157" s="84"/>
      <c r="CW157" s="84"/>
      <c r="CX157" s="84"/>
      <c r="CY157" s="84"/>
      <c r="CZ157" s="84"/>
      <c r="DA157" s="84"/>
      <c r="DB157" s="84"/>
      <c r="DC157" s="84"/>
      <c r="DD157" s="84"/>
      <c r="DE157" s="84"/>
      <c r="DF157" s="84"/>
      <c r="DG157" s="84"/>
      <c r="DH157" s="84"/>
      <c r="DI157" s="84"/>
      <c r="DJ157" s="84"/>
      <c r="DK157" s="84"/>
      <c r="DL157" s="84"/>
      <c r="DM157" s="84"/>
      <c r="DN157" s="86"/>
      <c r="DO157" s="86"/>
      <c r="DP157" s="86"/>
      <c r="DQ157" s="86"/>
      <c r="DR157" s="86"/>
      <c r="DS157" s="86"/>
      <c r="DT157" s="86"/>
      <c r="DU157" s="86"/>
      <c r="DV157" s="86"/>
      <c r="DW157" s="86"/>
      <c r="DX157" s="86"/>
      <c r="DY157" s="86"/>
      <c r="DZ157" s="86"/>
      <c r="EA157" s="86"/>
      <c r="EB157" s="86"/>
      <c r="EC157" s="86"/>
      <c r="ED157" s="86"/>
      <c r="EE157" s="86"/>
      <c r="EF157" s="86"/>
      <c r="EG157" s="86"/>
      <c r="EH157" s="86"/>
      <c r="EI157" s="84"/>
      <c r="EJ157" s="84"/>
      <c r="EK157" s="84"/>
      <c r="EL157" s="84"/>
      <c r="EM157" s="84"/>
      <c r="EN157" s="84"/>
      <c r="EO157" s="84"/>
      <c r="EP157" s="84"/>
      <c r="EQ157" s="84"/>
      <c r="ER157" s="84"/>
      <c r="ES157" s="84"/>
      <c r="ET157" s="84"/>
      <c r="EU157" s="84"/>
      <c r="EV157" s="84"/>
      <c r="EW157" s="84"/>
      <c r="EX157" s="84"/>
      <c r="EY157" s="84"/>
      <c r="EZ157" s="84"/>
      <c r="FA157" s="84"/>
      <c r="FB157" s="84"/>
      <c r="FC157" s="84"/>
      <c r="FD157" s="84"/>
      <c r="FE157" s="84"/>
      <c r="FF157" s="84"/>
      <c r="FG157" s="84"/>
      <c r="FH157" s="84"/>
      <c r="FI157" s="84"/>
      <c r="FJ157" s="84"/>
      <c r="FK157" s="84"/>
      <c r="FL157" s="84"/>
      <c r="FM157" s="84"/>
      <c r="FN157" s="84"/>
      <c r="FO157" s="84"/>
      <c r="FP157" s="84"/>
      <c r="FQ157" s="84"/>
      <c r="FR157" s="84"/>
      <c r="FS157" s="84"/>
      <c r="FT157" s="84"/>
      <c r="FU157" s="84"/>
      <c r="FV157" s="84"/>
      <c r="FW157" s="84"/>
      <c r="FX157" s="84"/>
      <c r="FY157" s="84"/>
      <c r="FZ157" s="84"/>
      <c r="GA157" s="84"/>
      <c r="GB157" s="84"/>
      <c r="GC157" s="84"/>
      <c r="GD157" s="84"/>
    </row>
    <row r="158" spans="1:186" x14ac:dyDescent="0.3">
      <c r="A158" s="84">
        <v>156</v>
      </c>
      <c r="B158" s="84"/>
      <c r="C158" s="84"/>
      <c r="D158" s="84"/>
      <c r="E158" s="84" t="str">
        <f t="shared" si="2"/>
        <v/>
      </c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  <c r="BH158" s="84"/>
      <c r="BI158" s="84"/>
      <c r="BJ158" s="84"/>
      <c r="BK158" s="84"/>
      <c r="BL158" s="84"/>
      <c r="BM158" s="84"/>
      <c r="BN158" s="84"/>
      <c r="BO158" s="84"/>
      <c r="BP158" s="84"/>
      <c r="BQ158" s="84"/>
      <c r="BR158" s="84"/>
      <c r="BS158" s="84"/>
      <c r="BT158" s="84"/>
      <c r="BU158" s="84"/>
      <c r="BV158" s="84"/>
      <c r="BW158" s="84"/>
      <c r="BX158" s="84"/>
      <c r="BY158" s="84"/>
      <c r="BZ158" s="84"/>
      <c r="CA158" s="84"/>
      <c r="CB158" s="84"/>
      <c r="CC158" s="84"/>
      <c r="CD158" s="84"/>
      <c r="CE158" s="84"/>
      <c r="CF158" s="84"/>
      <c r="CG158" s="84"/>
      <c r="CH158" s="84"/>
      <c r="CI158" s="84"/>
      <c r="CJ158" s="84"/>
      <c r="CK158" s="84"/>
      <c r="CL158" s="84"/>
      <c r="CM158" s="84"/>
      <c r="CN158" s="84"/>
      <c r="CO158" s="84"/>
      <c r="CP158" s="84"/>
      <c r="CQ158" s="84"/>
      <c r="CR158" s="84"/>
      <c r="CS158" s="84"/>
      <c r="CT158" s="84"/>
      <c r="CU158" s="84"/>
      <c r="CV158" s="84"/>
      <c r="CW158" s="84"/>
      <c r="CX158" s="84"/>
      <c r="CY158" s="84"/>
      <c r="CZ158" s="84"/>
      <c r="DA158" s="84"/>
      <c r="DB158" s="84"/>
      <c r="DC158" s="84"/>
      <c r="DD158" s="84"/>
      <c r="DE158" s="84"/>
      <c r="DF158" s="84"/>
      <c r="DG158" s="84"/>
      <c r="DH158" s="84"/>
      <c r="DI158" s="84"/>
      <c r="DJ158" s="84"/>
      <c r="DK158" s="84"/>
      <c r="DL158" s="84"/>
      <c r="DM158" s="84"/>
      <c r="DN158" s="86"/>
      <c r="DO158" s="86"/>
      <c r="DP158" s="86"/>
      <c r="DQ158" s="86"/>
      <c r="DR158" s="86"/>
      <c r="DS158" s="86"/>
      <c r="DT158" s="86"/>
      <c r="DU158" s="86"/>
      <c r="DV158" s="86"/>
      <c r="DW158" s="86"/>
      <c r="DX158" s="86"/>
      <c r="DY158" s="86"/>
      <c r="DZ158" s="86"/>
      <c r="EA158" s="86"/>
      <c r="EB158" s="86"/>
      <c r="EC158" s="86"/>
      <c r="ED158" s="86"/>
      <c r="EE158" s="86"/>
      <c r="EF158" s="86"/>
      <c r="EG158" s="86"/>
      <c r="EH158" s="86"/>
      <c r="EI158" s="84"/>
      <c r="EJ158" s="84"/>
      <c r="EK158" s="84"/>
      <c r="EL158" s="84"/>
      <c r="EM158" s="84"/>
      <c r="EN158" s="84"/>
      <c r="EO158" s="84"/>
      <c r="EP158" s="84"/>
      <c r="EQ158" s="84"/>
      <c r="ER158" s="84"/>
      <c r="ES158" s="84"/>
      <c r="ET158" s="84"/>
      <c r="EU158" s="84"/>
      <c r="EV158" s="84"/>
      <c r="EW158" s="84"/>
      <c r="EX158" s="84"/>
      <c r="EY158" s="84"/>
      <c r="EZ158" s="84"/>
      <c r="FA158" s="84"/>
      <c r="FB158" s="84"/>
      <c r="FC158" s="84"/>
      <c r="FD158" s="84"/>
      <c r="FE158" s="84"/>
      <c r="FF158" s="84"/>
      <c r="FG158" s="84"/>
      <c r="FH158" s="84"/>
      <c r="FI158" s="84"/>
      <c r="FJ158" s="84"/>
      <c r="FK158" s="84"/>
      <c r="FL158" s="84"/>
      <c r="FM158" s="84"/>
      <c r="FN158" s="84"/>
      <c r="FO158" s="84"/>
      <c r="FP158" s="84"/>
      <c r="FQ158" s="84"/>
      <c r="FR158" s="84"/>
      <c r="FS158" s="84"/>
      <c r="FT158" s="84"/>
      <c r="FU158" s="84"/>
      <c r="FV158" s="84"/>
      <c r="FW158" s="84"/>
      <c r="FX158" s="84"/>
      <c r="FY158" s="84"/>
      <c r="FZ158" s="84"/>
      <c r="GA158" s="84"/>
      <c r="GB158" s="84"/>
      <c r="GC158" s="84"/>
      <c r="GD158" s="84"/>
    </row>
    <row r="159" spans="1:186" x14ac:dyDescent="0.3">
      <c r="A159" s="84">
        <v>157</v>
      </c>
      <c r="B159" s="84"/>
      <c r="C159" s="84"/>
      <c r="D159" s="84"/>
      <c r="E159" s="84" t="str">
        <f t="shared" si="2"/>
        <v/>
      </c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  <c r="BG159" s="84"/>
      <c r="BH159" s="84"/>
      <c r="BI159" s="84"/>
      <c r="BJ159" s="84"/>
      <c r="BK159" s="84"/>
      <c r="BL159" s="84"/>
      <c r="BM159" s="84"/>
      <c r="BN159" s="84"/>
      <c r="BO159" s="84"/>
      <c r="BP159" s="84"/>
      <c r="BQ159" s="84"/>
      <c r="BR159" s="84"/>
      <c r="BS159" s="84"/>
      <c r="BT159" s="84"/>
      <c r="BU159" s="84"/>
      <c r="BV159" s="84"/>
      <c r="BW159" s="84"/>
      <c r="BX159" s="84"/>
      <c r="BY159" s="84"/>
      <c r="BZ159" s="84"/>
      <c r="CA159" s="84"/>
      <c r="CB159" s="84"/>
      <c r="CC159" s="84"/>
      <c r="CD159" s="84"/>
      <c r="CE159" s="84"/>
      <c r="CF159" s="84"/>
      <c r="CG159" s="84"/>
      <c r="CH159" s="84"/>
      <c r="CI159" s="84"/>
      <c r="CJ159" s="84"/>
      <c r="CK159" s="84"/>
      <c r="CL159" s="84"/>
      <c r="CM159" s="84"/>
      <c r="CN159" s="84"/>
      <c r="CO159" s="84"/>
      <c r="CP159" s="84"/>
      <c r="CQ159" s="84"/>
      <c r="CR159" s="84"/>
      <c r="CS159" s="84"/>
      <c r="CT159" s="84"/>
      <c r="CU159" s="84"/>
      <c r="CV159" s="84"/>
      <c r="CW159" s="84"/>
      <c r="CX159" s="84"/>
      <c r="CY159" s="84"/>
      <c r="CZ159" s="84"/>
      <c r="DA159" s="84"/>
      <c r="DB159" s="84"/>
      <c r="DC159" s="84"/>
      <c r="DD159" s="84"/>
      <c r="DE159" s="84"/>
      <c r="DF159" s="84"/>
      <c r="DG159" s="84"/>
      <c r="DH159" s="84"/>
      <c r="DI159" s="84"/>
      <c r="DJ159" s="84"/>
      <c r="DK159" s="84"/>
      <c r="DL159" s="84"/>
      <c r="DM159" s="84"/>
      <c r="DN159" s="86"/>
      <c r="DO159" s="86"/>
      <c r="DP159" s="86"/>
      <c r="DQ159" s="86"/>
      <c r="DR159" s="86"/>
      <c r="DS159" s="86"/>
      <c r="DT159" s="86"/>
      <c r="DU159" s="86"/>
      <c r="DV159" s="86"/>
      <c r="DW159" s="86"/>
      <c r="DX159" s="86"/>
      <c r="DY159" s="86"/>
      <c r="DZ159" s="86"/>
      <c r="EA159" s="86"/>
      <c r="EB159" s="86"/>
      <c r="EC159" s="86"/>
      <c r="ED159" s="86"/>
      <c r="EE159" s="86"/>
      <c r="EF159" s="86"/>
      <c r="EG159" s="86"/>
      <c r="EH159" s="86"/>
      <c r="EI159" s="84"/>
      <c r="EJ159" s="84"/>
      <c r="EK159" s="84"/>
      <c r="EL159" s="84"/>
      <c r="EM159" s="84"/>
      <c r="EN159" s="84"/>
      <c r="EO159" s="84"/>
      <c r="EP159" s="84"/>
      <c r="EQ159" s="84"/>
      <c r="ER159" s="84"/>
      <c r="ES159" s="84"/>
      <c r="ET159" s="84"/>
      <c r="EU159" s="84"/>
      <c r="EV159" s="84"/>
      <c r="EW159" s="84"/>
      <c r="EX159" s="84"/>
      <c r="EY159" s="84"/>
      <c r="EZ159" s="84"/>
      <c r="FA159" s="84"/>
      <c r="FB159" s="84"/>
      <c r="FC159" s="84"/>
      <c r="FD159" s="84"/>
      <c r="FE159" s="84"/>
      <c r="FF159" s="84"/>
      <c r="FG159" s="84"/>
      <c r="FH159" s="84"/>
      <c r="FI159" s="84"/>
      <c r="FJ159" s="84"/>
      <c r="FK159" s="84"/>
      <c r="FL159" s="84"/>
      <c r="FM159" s="84"/>
      <c r="FN159" s="84"/>
      <c r="FO159" s="84"/>
      <c r="FP159" s="84"/>
      <c r="FQ159" s="84"/>
      <c r="FR159" s="84"/>
      <c r="FS159" s="84"/>
      <c r="FT159" s="84"/>
      <c r="FU159" s="84"/>
      <c r="FV159" s="84"/>
      <c r="FW159" s="84"/>
      <c r="FX159" s="84"/>
      <c r="FY159" s="84"/>
      <c r="FZ159" s="84"/>
      <c r="GA159" s="84"/>
      <c r="GB159" s="84"/>
      <c r="GC159" s="84"/>
      <c r="GD159" s="84"/>
    </row>
    <row r="160" spans="1:186" x14ac:dyDescent="0.3">
      <c r="A160" s="84">
        <v>158</v>
      </c>
      <c r="B160" s="84"/>
      <c r="C160" s="84"/>
      <c r="D160" s="84"/>
      <c r="E160" s="84" t="str">
        <f t="shared" si="2"/>
        <v/>
      </c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4"/>
      <c r="BG160" s="84"/>
      <c r="BH160" s="84"/>
      <c r="BI160" s="84"/>
      <c r="BJ160" s="84"/>
      <c r="BK160" s="84"/>
      <c r="BL160" s="84"/>
      <c r="BM160" s="84"/>
      <c r="BN160" s="84"/>
      <c r="BO160" s="84"/>
      <c r="BP160" s="84"/>
      <c r="BQ160" s="84"/>
      <c r="BR160" s="84"/>
      <c r="BS160" s="84"/>
      <c r="BT160" s="84"/>
      <c r="BU160" s="84"/>
      <c r="BV160" s="84"/>
      <c r="BW160" s="84"/>
      <c r="BX160" s="84"/>
      <c r="BY160" s="84"/>
      <c r="BZ160" s="84"/>
      <c r="CA160" s="84"/>
      <c r="CB160" s="84"/>
      <c r="CC160" s="84"/>
      <c r="CD160" s="84"/>
      <c r="CE160" s="84"/>
      <c r="CF160" s="84"/>
      <c r="CG160" s="84"/>
      <c r="CH160" s="84"/>
      <c r="CI160" s="84"/>
      <c r="CJ160" s="84"/>
      <c r="CK160" s="84"/>
      <c r="CL160" s="84"/>
      <c r="CM160" s="84"/>
      <c r="CN160" s="84"/>
      <c r="CO160" s="84"/>
      <c r="CP160" s="84"/>
      <c r="CQ160" s="84"/>
      <c r="CR160" s="84"/>
      <c r="CS160" s="84"/>
      <c r="CT160" s="84"/>
      <c r="CU160" s="84"/>
      <c r="CV160" s="84"/>
      <c r="CW160" s="84"/>
      <c r="CX160" s="84"/>
      <c r="CY160" s="84"/>
      <c r="CZ160" s="84"/>
      <c r="DA160" s="84"/>
      <c r="DB160" s="84"/>
      <c r="DC160" s="84"/>
      <c r="DD160" s="84"/>
      <c r="DE160" s="84"/>
      <c r="DF160" s="84"/>
      <c r="DG160" s="84"/>
      <c r="DH160" s="84"/>
      <c r="DI160" s="84"/>
      <c r="DJ160" s="84"/>
      <c r="DK160" s="84"/>
      <c r="DL160" s="84"/>
      <c r="DM160" s="84"/>
      <c r="DN160" s="86"/>
      <c r="DO160" s="86"/>
      <c r="DP160" s="86"/>
      <c r="DQ160" s="86"/>
      <c r="DR160" s="86"/>
      <c r="DS160" s="86"/>
      <c r="DT160" s="86"/>
      <c r="DU160" s="86"/>
      <c r="DV160" s="86"/>
      <c r="DW160" s="86"/>
      <c r="DX160" s="86"/>
      <c r="DY160" s="86"/>
      <c r="DZ160" s="86"/>
      <c r="EA160" s="86"/>
      <c r="EB160" s="86"/>
      <c r="EC160" s="86"/>
      <c r="ED160" s="86"/>
      <c r="EE160" s="86"/>
      <c r="EF160" s="86"/>
      <c r="EG160" s="86"/>
      <c r="EH160" s="86"/>
      <c r="EI160" s="84"/>
      <c r="EJ160" s="84"/>
      <c r="EK160" s="84"/>
      <c r="EL160" s="84"/>
      <c r="EM160" s="84"/>
      <c r="EN160" s="84"/>
      <c r="EO160" s="84"/>
      <c r="EP160" s="84"/>
      <c r="EQ160" s="84"/>
      <c r="ER160" s="84"/>
      <c r="ES160" s="84"/>
      <c r="ET160" s="84"/>
      <c r="EU160" s="84"/>
      <c r="EV160" s="84"/>
      <c r="EW160" s="84"/>
      <c r="EX160" s="84"/>
      <c r="EY160" s="84"/>
      <c r="EZ160" s="84"/>
      <c r="FA160" s="84"/>
      <c r="FB160" s="84"/>
      <c r="FC160" s="84"/>
      <c r="FD160" s="84"/>
      <c r="FE160" s="84"/>
      <c r="FF160" s="84"/>
      <c r="FG160" s="84"/>
      <c r="FH160" s="84"/>
      <c r="FI160" s="84"/>
      <c r="FJ160" s="84"/>
      <c r="FK160" s="84"/>
      <c r="FL160" s="84"/>
      <c r="FM160" s="84"/>
      <c r="FN160" s="84"/>
      <c r="FO160" s="84"/>
      <c r="FP160" s="84"/>
      <c r="FQ160" s="84"/>
      <c r="FR160" s="84"/>
      <c r="FS160" s="84"/>
      <c r="FT160" s="84"/>
      <c r="FU160" s="84"/>
      <c r="FV160" s="84"/>
      <c r="FW160" s="84"/>
      <c r="FX160" s="84"/>
      <c r="FY160" s="84"/>
      <c r="FZ160" s="84"/>
      <c r="GA160" s="84"/>
      <c r="GB160" s="84"/>
      <c r="GC160" s="84"/>
      <c r="GD160" s="84"/>
    </row>
    <row r="161" spans="1:186" x14ac:dyDescent="0.3">
      <c r="A161" s="84">
        <v>159</v>
      </c>
      <c r="B161" s="84"/>
      <c r="C161" s="84"/>
      <c r="D161" s="84"/>
      <c r="E161" s="84" t="str">
        <f t="shared" si="2"/>
        <v/>
      </c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  <c r="BH161" s="84"/>
      <c r="BI161" s="84"/>
      <c r="BJ161" s="84"/>
      <c r="BK161" s="84"/>
      <c r="BL161" s="84"/>
      <c r="BM161" s="84"/>
      <c r="BN161" s="84"/>
      <c r="BO161" s="84"/>
      <c r="BP161" s="84"/>
      <c r="BQ161" s="84"/>
      <c r="BR161" s="84"/>
      <c r="BS161" s="84"/>
      <c r="BT161" s="84"/>
      <c r="BU161" s="84"/>
      <c r="BV161" s="84"/>
      <c r="BW161" s="84"/>
      <c r="BX161" s="84"/>
      <c r="BY161" s="84"/>
      <c r="BZ161" s="84"/>
      <c r="CA161" s="84"/>
      <c r="CB161" s="84"/>
      <c r="CC161" s="84"/>
      <c r="CD161" s="84"/>
      <c r="CE161" s="84"/>
      <c r="CF161" s="84"/>
      <c r="CG161" s="84"/>
      <c r="CH161" s="84"/>
      <c r="CI161" s="84"/>
      <c r="CJ161" s="84"/>
      <c r="CK161" s="84"/>
      <c r="CL161" s="84"/>
      <c r="CM161" s="84"/>
      <c r="CN161" s="84"/>
      <c r="CO161" s="84"/>
      <c r="CP161" s="84"/>
      <c r="CQ161" s="84"/>
      <c r="CR161" s="84"/>
      <c r="CS161" s="84"/>
      <c r="CT161" s="84"/>
      <c r="CU161" s="84"/>
      <c r="CV161" s="84"/>
      <c r="CW161" s="84"/>
      <c r="CX161" s="84"/>
      <c r="CY161" s="84"/>
      <c r="CZ161" s="84"/>
      <c r="DA161" s="84"/>
      <c r="DB161" s="84"/>
      <c r="DC161" s="84"/>
      <c r="DD161" s="84"/>
      <c r="DE161" s="84"/>
      <c r="DF161" s="84"/>
      <c r="DG161" s="84"/>
      <c r="DH161" s="84"/>
      <c r="DI161" s="84"/>
      <c r="DJ161" s="84"/>
      <c r="DK161" s="84"/>
      <c r="DL161" s="84"/>
      <c r="DM161" s="84"/>
      <c r="DN161" s="86"/>
      <c r="DO161" s="86"/>
      <c r="DP161" s="86"/>
      <c r="DQ161" s="86"/>
      <c r="DR161" s="86"/>
      <c r="DS161" s="86"/>
      <c r="DT161" s="86"/>
      <c r="DU161" s="86"/>
      <c r="DV161" s="86"/>
      <c r="DW161" s="86"/>
      <c r="DX161" s="86"/>
      <c r="DY161" s="86"/>
      <c r="DZ161" s="86"/>
      <c r="EA161" s="86"/>
      <c r="EB161" s="86"/>
      <c r="EC161" s="86"/>
      <c r="ED161" s="86"/>
      <c r="EE161" s="86"/>
      <c r="EF161" s="86"/>
      <c r="EG161" s="86"/>
      <c r="EH161" s="86"/>
      <c r="EI161" s="84"/>
      <c r="EJ161" s="84"/>
      <c r="EK161" s="84"/>
      <c r="EL161" s="84"/>
      <c r="EM161" s="84"/>
      <c r="EN161" s="84"/>
      <c r="EO161" s="84"/>
      <c r="EP161" s="84"/>
      <c r="EQ161" s="84"/>
      <c r="ER161" s="84"/>
      <c r="ES161" s="84"/>
      <c r="ET161" s="84"/>
      <c r="EU161" s="84"/>
      <c r="EV161" s="84"/>
      <c r="EW161" s="84"/>
      <c r="EX161" s="84"/>
      <c r="EY161" s="84"/>
      <c r="EZ161" s="84"/>
      <c r="FA161" s="84"/>
      <c r="FB161" s="84"/>
      <c r="FC161" s="84"/>
      <c r="FD161" s="84"/>
      <c r="FE161" s="84"/>
      <c r="FF161" s="84"/>
      <c r="FG161" s="84"/>
      <c r="FH161" s="84"/>
      <c r="FI161" s="84"/>
      <c r="FJ161" s="84"/>
      <c r="FK161" s="84"/>
      <c r="FL161" s="84"/>
      <c r="FM161" s="84"/>
      <c r="FN161" s="84"/>
      <c r="FO161" s="84"/>
      <c r="FP161" s="84"/>
      <c r="FQ161" s="84"/>
      <c r="FR161" s="84"/>
      <c r="FS161" s="84"/>
      <c r="FT161" s="84"/>
      <c r="FU161" s="84"/>
      <c r="FV161" s="84"/>
      <c r="FW161" s="84"/>
      <c r="FX161" s="84"/>
      <c r="FY161" s="84"/>
      <c r="FZ161" s="84"/>
      <c r="GA161" s="84"/>
      <c r="GB161" s="84"/>
      <c r="GC161" s="84"/>
      <c r="GD161" s="84"/>
    </row>
    <row r="162" spans="1:186" x14ac:dyDescent="0.3">
      <c r="A162" s="84">
        <v>160</v>
      </c>
      <c r="B162" s="84"/>
      <c r="C162" s="84"/>
      <c r="D162" s="84"/>
      <c r="E162" s="84" t="str">
        <f t="shared" si="2"/>
        <v/>
      </c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  <c r="BH162" s="84"/>
      <c r="BI162" s="84"/>
      <c r="BJ162" s="84"/>
      <c r="BK162" s="84"/>
      <c r="BL162" s="84"/>
      <c r="BM162" s="84"/>
      <c r="BN162" s="84"/>
      <c r="BO162" s="84"/>
      <c r="BP162" s="84"/>
      <c r="BQ162" s="84"/>
      <c r="BR162" s="84"/>
      <c r="BS162" s="84"/>
      <c r="BT162" s="84"/>
      <c r="BU162" s="84"/>
      <c r="BV162" s="84"/>
      <c r="BW162" s="84"/>
      <c r="BX162" s="84"/>
      <c r="BY162" s="84"/>
      <c r="BZ162" s="84"/>
      <c r="CA162" s="84"/>
      <c r="CB162" s="84"/>
      <c r="CC162" s="84"/>
      <c r="CD162" s="84"/>
      <c r="CE162" s="84"/>
      <c r="CF162" s="84"/>
      <c r="CG162" s="84"/>
      <c r="CH162" s="84"/>
      <c r="CI162" s="84"/>
      <c r="CJ162" s="84"/>
      <c r="CK162" s="84"/>
      <c r="CL162" s="84"/>
      <c r="CM162" s="84"/>
      <c r="CN162" s="84"/>
      <c r="CO162" s="84"/>
      <c r="CP162" s="84"/>
      <c r="CQ162" s="84"/>
      <c r="CR162" s="84"/>
      <c r="CS162" s="84"/>
      <c r="CT162" s="84"/>
      <c r="CU162" s="84"/>
      <c r="CV162" s="84"/>
      <c r="CW162" s="84"/>
      <c r="CX162" s="84"/>
      <c r="CY162" s="84"/>
      <c r="CZ162" s="84"/>
      <c r="DA162" s="84"/>
      <c r="DB162" s="84"/>
      <c r="DC162" s="84"/>
      <c r="DD162" s="84"/>
      <c r="DE162" s="84"/>
      <c r="DF162" s="84"/>
      <c r="DG162" s="84"/>
      <c r="DH162" s="84"/>
      <c r="DI162" s="84"/>
      <c r="DJ162" s="84"/>
      <c r="DK162" s="84"/>
      <c r="DL162" s="84"/>
      <c r="DM162" s="84"/>
      <c r="DN162" s="86"/>
      <c r="DO162" s="86"/>
      <c r="DP162" s="86"/>
      <c r="DQ162" s="86"/>
      <c r="DR162" s="86"/>
      <c r="DS162" s="86"/>
      <c r="DT162" s="86"/>
      <c r="DU162" s="86"/>
      <c r="DV162" s="86"/>
      <c r="DW162" s="86"/>
      <c r="DX162" s="86"/>
      <c r="DY162" s="86"/>
      <c r="DZ162" s="86"/>
      <c r="EA162" s="86"/>
      <c r="EB162" s="86"/>
      <c r="EC162" s="86"/>
      <c r="ED162" s="86"/>
      <c r="EE162" s="86"/>
      <c r="EF162" s="86"/>
      <c r="EG162" s="86"/>
      <c r="EH162" s="86"/>
      <c r="EI162" s="84"/>
      <c r="EJ162" s="84"/>
      <c r="EK162" s="84"/>
      <c r="EL162" s="84"/>
      <c r="EM162" s="84"/>
      <c r="EN162" s="84"/>
      <c r="EO162" s="84"/>
      <c r="EP162" s="84"/>
      <c r="EQ162" s="84"/>
      <c r="ER162" s="84"/>
      <c r="ES162" s="84"/>
      <c r="ET162" s="84"/>
      <c r="EU162" s="84"/>
      <c r="EV162" s="84"/>
      <c r="EW162" s="84"/>
      <c r="EX162" s="84"/>
      <c r="EY162" s="84"/>
      <c r="EZ162" s="84"/>
      <c r="FA162" s="84"/>
      <c r="FB162" s="84"/>
      <c r="FC162" s="84"/>
      <c r="FD162" s="84"/>
      <c r="FE162" s="84"/>
      <c r="FF162" s="84"/>
      <c r="FG162" s="84"/>
      <c r="FH162" s="84"/>
      <c r="FI162" s="84"/>
      <c r="FJ162" s="84"/>
      <c r="FK162" s="84"/>
      <c r="FL162" s="84"/>
      <c r="FM162" s="84"/>
      <c r="FN162" s="84"/>
      <c r="FO162" s="84"/>
      <c r="FP162" s="84"/>
      <c r="FQ162" s="84"/>
      <c r="FR162" s="84"/>
      <c r="FS162" s="84"/>
      <c r="FT162" s="84"/>
      <c r="FU162" s="84"/>
      <c r="FV162" s="84"/>
      <c r="FW162" s="84"/>
      <c r="FX162" s="84"/>
      <c r="FY162" s="84"/>
      <c r="FZ162" s="84"/>
      <c r="GA162" s="84"/>
      <c r="GB162" s="84"/>
      <c r="GC162" s="84"/>
      <c r="GD162" s="84"/>
    </row>
    <row r="163" spans="1:186" x14ac:dyDescent="0.3">
      <c r="A163" s="84">
        <v>161</v>
      </c>
      <c r="B163" s="84"/>
      <c r="C163" s="84"/>
      <c r="D163" s="84"/>
      <c r="E163" s="84" t="str">
        <f t="shared" si="2"/>
        <v/>
      </c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4"/>
      <c r="BG163" s="84"/>
      <c r="BH163" s="84"/>
      <c r="BI163" s="84"/>
      <c r="BJ163" s="84"/>
      <c r="BK163" s="84"/>
      <c r="BL163" s="84"/>
      <c r="BM163" s="84"/>
      <c r="BN163" s="84"/>
      <c r="BO163" s="84"/>
      <c r="BP163" s="84"/>
      <c r="BQ163" s="84"/>
      <c r="BR163" s="84"/>
      <c r="BS163" s="84"/>
      <c r="BT163" s="84"/>
      <c r="BU163" s="84"/>
      <c r="BV163" s="84"/>
      <c r="BW163" s="84"/>
      <c r="BX163" s="84"/>
      <c r="BY163" s="84"/>
      <c r="BZ163" s="84"/>
      <c r="CA163" s="84"/>
      <c r="CB163" s="84"/>
      <c r="CC163" s="84"/>
      <c r="CD163" s="84"/>
      <c r="CE163" s="84"/>
      <c r="CF163" s="84"/>
      <c r="CG163" s="84"/>
      <c r="CH163" s="84"/>
      <c r="CI163" s="84"/>
      <c r="CJ163" s="84"/>
      <c r="CK163" s="84"/>
      <c r="CL163" s="84"/>
      <c r="CM163" s="84"/>
      <c r="CN163" s="84"/>
      <c r="CO163" s="84"/>
      <c r="CP163" s="84"/>
      <c r="CQ163" s="84"/>
      <c r="CR163" s="84"/>
      <c r="CS163" s="84"/>
      <c r="CT163" s="84"/>
      <c r="CU163" s="84"/>
      <c r="CV163" s="84"/>
      <c r="CW163" s="84"/>
      <c r="CX163" s="84"/>
      <c r="CY163" s="84"/>
      <c r="CZ163" s="84"/>
      <c r="DA163" s="84"/>
      <c r="DB163" s="84"/>
      <c r="DC163" s="84"/>
      <c r="DD163" s="84"/>
      <c r="DE163" s="84"/>
      <c r="DF163" s="84"/>
      <c r="DG163" s="84"/>
      <c r="DH163" s="84"/>
      <c r="DI163" s="84"/>
      <c r="DJ163" s="84"/>
      <c r="DK163" s="84"/>
      <c r="DL163" s="84"/>
      <c r="DM163" s="84"/>
      <c r="DN163" s="86"/>
      <c r="DO163" s="86"/>
      <c r="DP163" s="86"/>
      <c r="DQ163" s="86"/>
      <c r="DR163" s="86"/>
      <c r="DS163" s="86"/>
      <c r="DT163" s="86"/>
      <c r="DU163" s="86"/>
      <c r="DV163" s="86"/>
      <c r="DW163" s="86"/>
      <c r="DX163" s="86"/>
      <c r="DY163" s="86"/>
      <c r="DZ163" s="86"/>
      <c r="EA163" s="86"/>
      <c r="EB163" s="86"/>
      <c r="EC163" s="86"/>
      <c r="ED163" s="86"/>
      <c r="EE163" s="86"/>
      <c r="EF163" s="86"/>
      <c r="EG163" s="86"/>
      <c r="EH163" s="86"/>
      <c r="EI163" s="84"/>
      <c r="EJ163" s="84"/>
      <c r="EK163" s="84"/>
      <c r="EL163" s="84"/>
      <c r="EM163" s="84"/>
      <c r="EN163" s="84"/>
      <c r="EO163" s="84"/>
      <c r="EP163" s="84"/>
      <c r="EQ163" s="84"/>
      <c r="ER163" s="84"/>
      <c r="ES163" s="84"/>
      <c r="ET163" s="84"/>
      <c r="EU163" s="84"/>
      <c r="EV163" s="84"/>
      <c r="EW163" s="84"/>
      <c r="EX163" s="84"/>
      <c r="EY163" s="84"/>
      <c r="EZ163" s="84"/>
      <c r="FA163" s="84"/>
      <c r="FB163" s="84"/>
      <c r="FC163" s="84"/>
      <c r="FD163" s="84"/>
      <c r="FE163" s="84"/>
      <c r="FF163" s="84"/>
      <c r="FG163" s="84"/>
      <c r="FH163" s="84"/>
      <c r="FI163" s="84"/>
      <c r="FJ163" s="84"/>
      <c r="FK163" s="84"/>
      <c r="FL163" s="84"/>
      <c r="FM163" s="84"/>
      <c r="FN163" s="84"/>
      <c r="FO163" s="84"/>
      <c r="FP163" s="84"/>
      <c r="FQ163" s="84"/>
      <c r="FR163" s="84"/>
      <c r="FS163" s="84"/>
      <c r="FT163" s="84"/>
      <c r="FU163" s="84"/>
      <c r="FV163" s="84"/>
      <c r="FW163" s="84"/>
      <c r="FX163" s="84"/>
      <c r="FY163" s="84"/>
      <c r="FZ163" s="84"/>
      <c r="GA163" s="84"/>
      <c r="GB163" s="84"/>
      <c r="GC163" s="84"/>
      <c r="GD163" s="84"/>
    </row>
    <row r="164" spans="1:186" x14ac:dyDescent="0.3">
      <c r="A164" s="84">
        <v>162</v>
      </c>
      <c r="B164" s="84"/>
      <c r="C164" s="84"/>
      <c r="D164" s="84"/>
      <c r="E164" s="84" t="str">
        <f t="shared" si="2"/>
        <v/>
      </c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  <c r="BH164" s="84"/>
      <c r="BI164" s="84"/>
      <c r="BJ164" s="84"/>
      <c r="BK164" s="84"/>
      <c r="BL164" s="84"/>
      <c r="BM164" s="84"/>
      <c r="BN164" s="84"/>
      <c r="BO164" s="84"/>
      <c r="BP164" s="84"/>
      <c r="BQ164" s="84"/>
      <c r="BR164" s="84"/>
      <c r="BS164" s="84"/>
      <c r="BT164" s="84"/>
      <c r="BU164" s="84"/>
      <c r="BV164" s="84"/>
      <c r="BW164" s="84"/>
      <c r="BX164" s="84"/>
      <c r="BY164" s="84"/>
      <c r="BZ164" s="84"/>
      <c r="CA164" s="84"/>
      <c r="CB164" s="84"/>
      <c r="CC164" s="84"/>
      <c r="CD164" s="84"/>
      <c r="CE164" s="84"/>
      <c r="CF164" s="84"/>
      <c r="CG164" s="84"/>
      <c r="CH164" s="84"/>
      <c r="CI164" s="84"/>
      <c r="CJ164" s="84"/>
      <c r="CK164" s="84"/>
      <c r="CL164" s="84"/>
      <c r="CM164" s="84"/>
      <c r="CN164" s="84"/>
      <c r="CO164" s="84"/>
      <c r="CP164" s="84"/>
      <c r="CQ164" s="84"/>
      <c r="CR164" s="84"/>
      <c r="CS164" s="84"/>
      <c r="CT164" s="84"/>
      <c r="CU164" s="84"/>
      <c r="CV164" s="84"/>
      <c r="CW164" s="84"/>
      <c r="CX164" s="84"/>
      <c r="CY164" s="84"/>
      <c r="CZ164" s="84"/>
      <c r="DA164" s="84"/>
      <c r="DB164" s="84"/>
      <c r="DC164" s="84"/>
      <c r="DD164" s="84"/>
      <c r="DE164" s="84"/>
      <c r="DF164" s="84"/>
      <c r="DG164" s="84"/>
      <c r="DH164" s="84"/>
      <c r="DI164" s="84"/>
      <c r="DJ164" s="84"/>
      <c r="DK164" s="84"/>
      <c r="DL164" s="84"/>
      <c r="DM164" s="84"/>
      <c r="DN164" s="86"/>
      <c r="DO164" s="86"/>
      <c r="DP164" s="86"/>
      <c r="DQ164" s="86"/>
      <c r="DR164" s="86"/>
      <c r="DS164" s="86"/>
      <c r="DT164" s="86"/>
      <c r="DU164" s="86"/>
      <c r="DV164" s="86"/>
      <c r="DW164" s="86"/>
      <c r="DX164" s="86"/>
      <c r="DY164" s="86"/>
      <c r="DZ164" s="86"/>
      <c r="EA164" s="86"/>
      <c r="EB164" s="86"/>
      <c r="EC164" s="86"/>
      <c r="ED164" s="86"/>
      <c r="EE164" s="86"/>
      <c r="EF164" s="86"/>
      <c r="EG164" s="86"/>
      <c r="EH164" s="86"/>
      <c r="EI164" s="84"/>
      <c r="EJ164" s="84"/>
      <c r="EK164" s="84"/>
      <c r="EL164" s="84"/>
      <c r="EM164" s="84"/>
      <c r="EN164" s="84"/>
      <c r="EO164" s="84"/>
      <c r="EP164" s="84"/>
      <c r="EQ164" s="84"/>
      <c r="ER164" s="84"/>
      <c r="ES164" s="84"/>
      <c r="ET164" s="84"/>
      <c r="EU164" s="84"/>
      <c r="EV164" s="84"/>
      <c r="EW164" s="84"/>
      <c r="EX164" s="84"/>
      <c r="EY164" s="84"/>
      <c r="EZ164" s="84"/>
      <c r="FA164" s="84"/>
      <c r="FB164" s="84"/>
      <c r="FC164" s="84"/>
      <c r="FD164" s="84"/>
      <c r="FE164" s="84"/>
      <c r="FF164" s="84"/>
      <c r="FG164" s="84"/>
      <c r="FH164" s="84"/>
      <c r="FI164" s="84"/>
      <c r="FJ164" s="84"/>
      <c r="FK164" s="84"/>
      <c r="FL164" s="84"/>
      <c r="FM164" s="84"/>
      <c r="FN164" s="84"/>
      <c r="FO164" s="84"/>
      <c r="FP164" s="84"/>
      <c r="FQ164" s="84"/>
      <c r="FR164" s="84"/>
      <c r="FS164" s="84"/>
      <c r="FT164" s="84"/>
      <c r="FU164" s="84"/>
      <c r="FV164" s="84"/>
      <c r="FW164" s="84"/>
      <c r="FX164" s="84"/>
      <c r="FY164" s="84"/>
      <c r="FZ164" s="84"/>
      <c r="GA164" s="84"/>
      <c r="GB164" s="84"/>
      <c r="GC164" s="84"/>
      <c r="GD164" s="84"/>
    </row>
    <row r="165" spans="1:186" x14ac:dyDescent="0.3">
      <c r="A165" s="84">
        <v>163</v>
      </c>
      <c r="B165" s="84"/>
      <c r="C165" s="84"/>
      <c r="D165" s="84"/>
      <c r="E165" s="84" t="str">
        <f t="shared" si="2"/>
        <v/>
      </c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  <c r="BH165" s="84"/>
      <c r="BI165" s="84"/>
      <c r="BJ165" s="84"/>
      <c r="BK165" s="84"/>
      <c r="BL165" s="84"/>
      <c r="BM165" s="84"/>
      <c r="BN165" s="84"/>
      <c r="BO165" s="84"/>
      <c r="BP165" s="84"/>
      <c r="BQ165" s="84"/>
      <c r="BR165" s="84"/>
      <c r="BS165" s="84"/>
      <c r="BT165" s="84"/>
      <c r="BU165" s="84"/>
      <c r="BV165" s="84"/>
      <c r="BW165" s="84"/>
      <c r="BX165" s="84"/>
      <c r="BY165" s="84"/>
      <c r="BZ165" s="84"/>
      <c r="CA165" s="84"/>
      <c r="CB165" s="84"/>
      <c r="CC165" s="84"/>
      <c r="CD165" s="84"/>
      <c r="CE165" s="84"/>
      <c r="CF165" s="84"/>
      <c r="CG165" s="84"/>
      <c r="CH165" s="84"/>
      <c r="CI165" s="84"/>
      <c r="CJ165" s="84"/>
      <c r="CK165" s="84"/>
      <c r="CL165" s="84"/>
      <c r="CM165" s="84"/>
      <c r="CN165" s="84"/>
      <c r="CO165" s="84"/>
      <c r="CP165" s="84"/>
      <c r="CQ165" s="84"/>
      <c r="CR165" s="84"/>
      <c r="CS165" s="84"/>
      <c r="CT165" s="84"/>
      <c r="CU165" s="84"/>
      <c r="CV165" s="84"/>
      <c r="CW165" s="84"/>
      <c r="CX165" s="84"/>
      <c r="CY165" s="84"/>
      <c r="CZ165" s="84"/>
      <c r="DA165" s="84"/>
      <c r="DB165" s="84"/>
      <c r="DC165" s="84"/>
      <c r="DD165" s="84"/>
      <c r="DE165" s="84"/>
      <c r="DF165" s="84"/>
      <c r="DG165" s="84"/>
      <c r="DH165" s="84"/>
      <c r="DI165" s="84"/>
      <c r="DJ165" s="84"/>
      <c r="DK165" s="84"/>
      <c r="DL165" s="84"/>
      <c r="DM165" s="84"/>
      <c r="DN165" s="86"/>
      <c r="DO165" s="86"/>
      <c r="DP165" s="86"/>
      <c r="DQ165" s="86"/>
      <c r="DR165" s="86"/>
      <c r="DS165" s="86"/>
      <c r="DT165" s="86"/>
      <c r="DU165" s="86"/>
      <c r="DV165" s="86"/>
      <c r="DW165" s="86"/>
      <c r="DX165" s="86"/>
      <c r="DY165" s="86"/>
      <c r="DZ165" s="86"/>
      <c r="EA165" s="86"/>
      <c r="EB165" s="86"/>
      <c r="EC165" s="86"/>
      <c r="ED165" s="86"/>
      <c r="EE165" s="86"/>
      <c r="EF165" s="86"/>
      <c r="EG165" s="86"/>
      <c r="EH165" s="86"/>
      <c r="EI165" s="84"/>
      <c r="EJ165" s="84"/>
      <c r="EK165" s="84"/>
      <c r="EL165" s="84"/>
      <c r="EM165" s="84"/>
      <c r="EN165" s="84"/>
      <c r="EO165" s="84"/>
      <c r="EP165" s="84"/>
      <c r="EQ165" s="84"/>
      <c r="ER165" s="84"/>
      <c r="ES165" s="84"/>
      <c r="ET165" s="84"/>
      <c r="EU165" s="84"/>
      <c r="EV165" s="84"/>
      <c r="EW165" s="84"/>
      <c r="EX165" s="84"/>
      <c r="EY165" s="84"/>
      <c r="EZ165" s="84"/>
      <c r="FA165" s="84"/>
      <c r="FB165" s="84"/>
      <c r="FC165" s="84"/>
      <c r="FD165" s="84"/>
      <c r="FE165" s="84"/>
      <c r="FF165" s="84"/>
      <c r="FG165" s="84"/>
      <c r="FH165" s="84"/>
      <c r="FI165" s="84"/>
      <c r="FJ165" s="84"/>
      <c r="FK165" s="84"/>
      <c r="FL165" s="84"/>
      <c r="FM165" s="84"/>
      <c r="FN165" s="84"/>
      <c r="FO165" s="84"/>
      <c r="FP165" s="84"/>
      <c r="FQ165" s="84"/>
      <c r="FR165" s="84"/>
      <c r="FS165" s="84"/>
      <c r="FT165" s="84"/>
      <c r="FU165" s="84"/>
      <c r="FV165" s="84"/>
      <c r="FW165" s="84"/>
      <c r="FX165" s="84"/>
      <c r="FY165" s="84"/>
      <c r="FZ165" s="84"/>
      <c r="GA165" s="84"/>
      <c r="GB165" s="84"/>
      <c r="GC165" s="84"/>
      <c r="GD165" s="84"/>
    </row>
    <row r="166" spans="1:186" x14ac:dyDescent="0.3">
      <c r="A166" s="84">
        <v>164</v>
      </c>
      <c r="B166" s="84"/>
      <c r="C166" s="84"/>
      <c r="D166" s="84"/>
      <c r="E166" s="84" t="str">
        <f t="shared" si="2"/>
        <v/>
      </c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4"/>
      <c r="BG166" s="84"/>
      <c r="BH166" s="84"/>
      <c r="BI166" s="84"/>
      <c r="BJ166" s="84"/>
      <c r="BK166" s="84"/>
      <c r="BL166" s="84"/>
      <c r="BM166" s="84"/>
      <c r="BN166" s="84"/>
      <c r="BO166" s="84"/>
      <c r="BP166" s="84"/>
      <c r="BQ166" s="84"/>
      <c r="BR166" s="84"/>
      <c r="BS166" s="84"/>
      <c r="BT166" s="84"/>
      <c r="BU166" s="84"/>
      <c r="BV166" s="84"/>
      <c r="BW166" s="84"/>
      <c r="BX166" s="84"/>
      <c r="BY166" s="84"/>
      <c r="BZ166" s="84"/>
      <c r="CA166" s="84"/>
      <c r="CB166" s="84"/>
      <c r="CC166" s="84"/>
      <c r="CD166" s="84"/>
      <c r="CE166" s="84"/>
      <c r="CF166" s="84"/>
      <c r="CG166" s="84"/>
      <c r="CH166" s="84"/>
      <c r="CI166" s="84"/>
      <c r="CJ166" s="84"/>
      <c r="CK166" s="84"/>
      <c r="CL166" s="84"/>
      <c r="CM166" s="84"/>
      <c r="CN166" s="84"/>
      <c r="CO166" s="84"/>
      <c r="CP166" s="84"/>
      <c r="CQ166" s="84"/>
      <c r="CR166" s="84"/>
      <c r="CS166" s="84"/>
      <c r="CT166" s="84"/>
      <c r="CU166" s="84"/>
      <c r="CV166" s="84"/>
      <c r="CW166" s="84"/>
      <c r="CX166" s="84"/>
      <c r="CY166" s="84"/>
      <c r="CZ166" s="84"/>
      <c r="DA166" s="84"/>
      <c r="DB166" s="84"/>
      <c r="DC166" s="84"/>
      <c r="DD166" s="84"/>
      <c r="DE166" s="84"/>
      <c r="DF166" s="84"/>
      <c r="DG166" s="84"/>
      <c r="DH166" s="84"/>
      <c r="DI166" s="84"/>
      <c r="DJ166" s="84"/>
      <c r="DK166" s="84"/>
      <c r="DL166" s="84"/>
      <c r="DM166" s="84"/>
      <c r="DN166" s="86"/>
      <c r="DO166" s="86"/>
      <c r="DP166" s="86"/>
      <c r="DQ166" s="86"/>
      <c r="DR166" s="86"/>
      <c r="DS166" s="86"/>
      <c r="DT166" s="86"/>
      <c r="DU166" s="86"/>
      <c r="DV166" s="86"/>
      <c r="DW166" s="86"/>
      <c r="DX166" s="86"/>
      <c r="DY166" s="86"/>
      <c r="DZ166" s="86"/>
      <c r="EA166" s="86"/>
      <c r="EB166" s="86"/>
      <c r="EC166" s="86"/>
      <c r="ED166" s="86"/>
      <c r="EE166" s="86"/>
      <c r="EF166" s="86"/>
      <c r="EG166" s="86"/>
      <c r="EH166" s="86"/>
      <c r="EI166" s="84"/>
      <c r="EJ166" s="84"/>
      <c r="EK166" s="84"/>
      <c r="EL166" s="84"/>
      <c r="EM166" s="84"/>
      <c r="EN166" s="84"/>
      <c r="EO166" s="84"/>
      <c r="EP166" s="84"/>
      <c r="EQ166" s="84"/>
      <c r="ER166" s="84"/>
      <c r="ES166" s="84"/>
      <c r="ET166" s="84"/>
      <c r="EU166" s="84"/>
      <c r="EV166" s="84"/>
      <c r="EW166" s="84"/>
      <c r="EX166" s="84"/>
      <c r="EY166" s="84"/>
      <c r="EZ166" s="84"/>
      <c r="FA166" s="84"/>
      <c r="FB166" s="84"/>
      <c r="FC166" s="84"/>
      <c r="FD166" s="84"/>
      <c r="FE166" s="84"/>
      <c r="FF166" s="84"/>
      <c r="FG166" s="84"/>
      <c r="FH166" s="84"/>
      <c r="FI166" s="84"/>
      <c r="FJ166" s="84"/>
      <c r="FK166" s="84"/>
      <c r="FL166" s="84"/>
      <c r="FM166" s="84"/>
      <c r="FN166" s="84"/>
      <c r="FO166" s="84"/>
      <c r="FP166" s="84"/>
      <c r="FQ166" s="84"/>
      <c r="FR166" s="84"/>
      <c r="FS166" s="84"/>
      <c r="FT166" s="84"/>
      <c r="FU166" s="84"/>
      <c r="FV166" s="84"/>
      <c r="FW166" s="84"/>
      <c r="FX166" s="84"/>
      <c r="FY166" s="84"/>
      <c r="FZ166" s="84"/>
      <c r="GA166" s="84"/>
      <c r="GB166" s="84"/>
      <c r="GC166" s="84"/>
      <c r="GD166" s="84"/>
    </row>
    <row r="167" spans="1:186" x14ac:dyDescent="0.3">
      <c r="A167" s="84">
        <v>165</v>
      </c>
      <c r="B167" s="84"/>
      <c r="C167" s="84"/>
      <c r="D167" s="84"/>
      <c r="E167" s="84" t="str">
        <f t="shared" si="2"/>
        <v/>
      </c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4"/>
      <c r="BG167" s="84"/>
      <c r="BH167" s="84"/>
      <c r="BI167" s="84"/>
      <c r="BJ167" s="84"/>
      <c r="BK167" s="84"/>
      <c r="BL167" s="84"/>
      <c r="BM167" s="84"/>
      <c r="BN167" s="84"/>
      <c r="BO167" s="84"/>
      <c r="BP167" s="84"/>
      <c r="BQ167" s="84"/>
      <c r="BR167" s="84"/>
      <c r="BS167" s="84"/>
      <c r="BT167" s="84"/>
      <c r="BU167" s="84"/>
      <c r="BV167" s="84"/>
      <c r="BW167" s="84"/>
      <c r="BX167" s="84"/>
      <c r="BY167" s="84"/>
      <c r="BZ167" s="84"/>
      <c r="CA167" s="84"/>
      <c r="CB167" s="84"/>
      <c r="CC167" s="84"/>
      <c r="CD167" s="84"/>
      <c r="CE167" s="84"/>
      <c r="CF167" s="84"/>
      <c r="CG167" s="84"/>
      <c r="CH167" s="84"/>
      <c r="CI167" s="84"/>
      <c r="CJ167" s="84"/>
      <c r="CK167" s="84"/>
      <c r="CL167" s="84"/>
      <c r="CM167" s="84"/>
      <c r="CN167" s="84"/>
      <c r="CO167" s="84"/>
      <c r="CP167" s="84"/>
      <c r="CQ167" s="84"/>
      <c r="CR167" s="84"/>
      <c r="CS167" s="84"/>
      <c r="CT167" s="84"/>
      <c r="CU167" s="84"/>
      <c r="CV167" s="84"/>
      <c r="CW167" s="84"/>
      <c r="CX167" s="84"/>
      <c r="CY167" s="84"/>
      <c r="CZ167" s="84"/>
      <c r="DA167" s="84"/>
      <c r="DB167" s="84"/>
      <c r="DC167" s="84"/>
      <c r="DD167" s="84"/>
      <c r="DE167" s="84"/>
      <c r="DF167" s="84"/>
      <c r="DG167" s="84"/>
      <c r="DH167" s="84"/>
      <c r="DI167" s="84"/>
      <c r="DJ167" s="84"/>
      <c r="DK167" s="84"/>
      <c r="DL167" s="84"/>
      <c r="DM167" s="84"/>
      <c r="DN167" s="86"/>
      <c r="DO167" s="86"/>
      <c r="DP167" s="86"/>
      <c r="DQ167" s="86"/>
      <c r="DR167" s="86"/>
      <c r="DS167" s="86"/>
      <c r="DT167" s="86"/>
      <c r="DU167" s="86"/>
      <c r="DV167" s="86"/>
      <c r="DW167" s="86"/>
      <c r="DX167" s="86"/>
      <c r="DY167" s="86"/>
      <c r="DZ167" s="86"/>
      <c r="EA167" s="86"/>
      <c r="EB167" s="86"/>
      <c r="EC167" s="86"/>
      <c r="ED167" s="86"/>
      <c r="EE167" s="86"/>
      <c r="EF167" s="86"/>
      <c r="EG167" s="86"/>
      <c r="EH167" s="86"/>
      <c r="EI167" s="84"/>
      <c r="EJ167" s="84"/>
      <c r="EK167" s="84"/>
      <c r="EL167" s="84"/>
      <c r="EM167" s="84"/>
      <c r="EN167" s="84"/>
      <c r="EO167" s="84"/>
      <c r="EP167" s="84"/>
      <c r="EQ167" s="84"/>
      <c r="ER167" s="84"/>
      <c r="ES167" s="84"/>
      <c r="ET167" s="84"/>
      <c r="EU167" s="84"/>
      <c r="EV167" s="84"/>
      <c r="EW167" s="84"/>
      <c r="EX167" s="84"/>
      <c r="EY167" s="84"/>
      <c r="EZ167" s="84"/>
      <c r="FA167" s="84"/>
      <c r="FB167" s="84"/>
      <c r="FC167" s="84"/>
      <c r="FD167" s="84"/>
      <c r="FE167" s="84"/>
      <c r="FF167" s="84"/>
      <c r="FG167" s="84"/>
      <c r="FH167" s="84"/>
      <c r="FI167" s="84"/>
      <c r="FJ167" s="84"/>
      <c r="FK167" s="84"/>
      <c r="FL167" s="84"/>
      <c r="FM167" s="84"/>
      <c r="FN167" s="84"/>
      <c r="FO167" s="84"/>
      <c r="FP167" s="84"/>
      <c r="FQ167" s="84"/>
      <c r="FR167" s="84"/>
      <c r="FS167" s="84"/>
      <c r="FT167" s="84"/>
      <c r="FU167" s="84"/>
      <c r="FV167" s="84"/>
      <c r="FW167" s="84"/>
      <c r="FX167" s="84"/>
      <c r="FY167" s="84"/>
      <c r="FZ167" s="84"/>
      <c r="GA167" s="84"/>
      <c r="GB167" s="84"/>
      <c r="GC167" s="84"/>
      <c r="GD167" s="84"/>
    </row>
    <row r="168" spans="1:186" x14ac:dyDescent="0.3">
      <c r="A168" s="84">
        <v>166</v>
      </c>
      <c r="B168" s="84"/>
      <c r="C168" s="84"/>
      <c r="D168" s="84"/>
      <c r="E168" s="84" t="str">
        <f t="shared" si="2"/>
        <v/>
      </c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4"/>
      <c r="BG168" s="84"/>
      <c r="BH168" s="84"/>
      <c r="BI168" s="84"/>
      <c r="BJ168" s="84"/>
      <c r="BK168" s="84"/>
      <c r="BL168" s="84"/>
      <c r="BM168" s="84"/>
      <c r="BN168" s="84"/>
      <c r="BO168" s="84"/>
      <c r="BP168" s="84"/>
      <c r="BQ168" s="84"/>
      <c r="BR168" s="84"/>
      <c r="BS168" s="84"/>
      <c r="BT168" s="84"/>
      <c r="BU168" s="84"/>
      <c r="BV168" s="84"/>
      <c r="BW168" s="84"/>
      <c r="BX168" s="84"/>
      <c r="BY168" s="84"/>
      <c r="BZ168" s="84"/>
      <c r="CA168" s="84"/>
      <c r="CB168" s="84"/>
      <c r="CC168" s="84"/>
      <c r="CD168" s="84"/>
      <c r="CE168" s="84"/>
      <c r="CF168" s="84"/>
      <c r="CG168" s="84"/>
      <c r="CH168" s="84"/>
      <c r="CI168" s="84"/>
      <c r="CJ168" s="84"/>
      <c r="CK168" s="84"/>
      <c r="CL168" s="84"/>
      <c r="CM168" s="84"/>
      <c r="CN168" s="84"/>
      <c r="CO168" s="84"/>
      <c r="CP168" s="84"/>
      <c r="CQ168" s="84"/>
      <c r="CR168" s="84"/>
      <c r="CS168" s="84"/>
      <c r="CT168" s="84"/>
      <c r="CU168" s="84"/>
      <c r="CV168" s="84"/>
      <c r="CW168" s="84"/>
      <c r="CX168" s="84"/>
      <c r="CY168" s="84"/>
      <c r="CZ168" s="84"/>
      <c r="DA168" s="84"/>
      <c r="DB168" s="84"/>
      <c r="DC168" s="84"/>
      <c r="DD168" s="84"/>
      <c r="DE168" s="84"/>
      <c r="DF168" s="84"/>
      <c r="DG168" s="84"/>
      <c r="DH168" s="84"/>
      <c r="DI168" s="84"/>
      <c r="DJ168" s="84"/>
      <c r="DK168" s="84"/>
      <c r="DL168" s="84"/>
      <c r="DM168" s="84"/>
      <c r="DN168" s="86"/>
      <c r="DO168" s="86"/>
      <c r="DP168" s="86"/>
      <c r="DQ168" s="86"/>
      <c r="DR168" s="86"/>
      <c r="DS168" s="86"/>
      <c r="DT168" s="86"/>
      <c r="DU168" s="86"/>
      <c r="DV168" s="86"/>
      <c r="DW168" s="86"/>
      <c r="DX168" s="86"/>
      <c r="DY168" s="86"/>
      <c r="DZ168" s="86"/>
      <c r="EA168" s="86"/>
      <c r="EB168" s="86"/>
      <c r="EC168" s="86"/>
      <c r="ED168" s="86"/>
      <c r="EE168" s="86"/>
      <c r="EF168" s="86"/>
      <c r="EG168" s="86"/>
      <c r="EH168" s="86"/>
      <c r="EI168" s="84"/>
      <c r="EJ168" s="84"/>
      <c r="EK168" s="84"/>
      <c r="EL168" s="84"/>
      <c r="EM168" s="84"/>
      <c r="EN168" s="84"/>
      <c r="EO168" s="84"/>
      <c r="EP168" s="84"/>
      <c r="EQ168" s="84"/>
      <c r="ER168" s="84"/>
      <c r="ES168" s="84"/>
      <c r="ET168" s="84"/>
      <c r="EU168" s="84"/>
      <c r="EV168" s="84"/>
      <c r="EW168" s="84"/>
      <c r="EX168" s="84"/>
      <c r="EY168" s="84"/>
      <c r="EZ168" s="84"/>
      <c r="FA168" s="84"/>
      <c r="FB168" s="84"/>
      <c r="FC168" s="84"/>
      <c r="FD168" s="84"/>
      <c r="FE168" s="84"/>
      <c r="FF168" s="84"/>
      <c r="FG168" s="84"/>
      <c r="FH168" s="84"/>
      <c r="FI168" s="84"/>
      <c r="FJ168" s="84"/>
      <c r="FK168" s="84"/>
      <c r="FL168" s="84"/>
      <c r="FM168" s="84"/>
      <c r="FN168" s="84"/>
      <c r="FO168" s="84"/>
      <c r="FP168" s="84"/>
      <c r="FQ168" s="84"/>
      <c r="FR168" s="84"/>
      <c r="FS168" s="84"/>
      <c r="FT168" s="84"/>
      <c r="FU168" s="84"/>
      <c r="FV168" s="84"/>
      <c r="FW168" s="84"/>
      <c r="FX168" s="84"/>
      <c r="FY168" s="84"/>
      <c r="FZ168" s="84"/>
      <c r="GA168" s="84"/>
      <c r="GB168" s="84"/>
      <c r="GC168" s="84"/>
      <c r="GD168" s="84"/>
    </row>
    <row r="169" spans="1:186" x14ac:dyDescent="0.3">
      <c r="A169" s="84">
        <v>167</v>
      </c>
      <c r="B169" s="84"/>
      <c r="C169" s="84"/>
      <c r="D169" s="84"/>
      <c r="E169" s="84" t="str">
        <f t="shared" si="2"/>
        <v/>
      </c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  <c r="BH169" s="84"/>
      <c r="BI169" s="84"/>
      <c r="BJ169" s="84"/>
      <c r="BK169" s="84"/>
      <c r="BL169" s="84"/>
      <c r="BM169" s="84"/>
      <c r="BN169" s="84"/>
      <c r="BO169" s="84"/>
      <c r="BP169" s="84"/>
      <c r="BQ169" s="84"/>
      <c r="BR169" s="84"/>
      <c r="BS169" s="84"/>
      <c r="BT169" s="84"/>
      <c r="BU169" s="84"/>
      <c r="BV169" s="84"/>
      <c r="BW169" s="84"/>
      <c r="BX169" s="84"/>
      <c r="BY169" s="84"/>
      <c r="BZ169" s="84"/>
      <c r="CA169" s="84"/>
      <c r="CB169" s="84"/>
      <c r="CC169" s="84"/>
      <c r="CD169" s="84"/>
      <c r="CE169" s="84"/>
      <c r="CF169" s="84"/>
      <c r="CG169" s="84"/>
      <c r="CH169" s="84"/>
      <c r="CI169" s="84"/>
      <c r="CJ169" s="84"/>
      <c r="CK169" s="84"/>
      <c r="CL169" s="84"/>
      <c r="CM169" s="84"/>
      <c r="CN169" s="84"/>
      <c r="CO169" s="84"/>
      <c r="CP169" s="84"/>
      <c r="CQ169" s="84"/>
      <c r="CR169" s="84"/>
      <c r="CS169" s="84"/>
      <c r="CT169" s="84"/>
      <c r="CU169" s="84"/>
      <c r="CV169" s="84"/>
      <c r="CW169" s="84"/>
      <c r="CX169" s="84"/>
      <c r="CY169" s="84"/>
      <c r="CZ169" s="84"/>
      <c r="DA169" s="84"/>
      <c r="DB169" s="84"/>
      <c r="DC169" s="84"/>
      <c r="DD169" s="84"/>
      <c r="DE169" s="84"/>
      <c r="DF169" s="84"/>
      <c r="DG169" s="84"/>
      <c r="DH169" s="84"/>
      <c r="DI169" s="84"/>
      <c r="DJ169" s="84"/>
      <c r="DK169" s="84"/>
      <c r="DL169" s="84"/>
      <c r="DM169" s="84"/>
      <c r="DN169" s="86"/>
      <c r="DO169" s="86"/>
      <c r="DP169" s="86"/>
      <c r="DQ169" s="86"/>
      <c r="DR169" s="86"/>
      <c r="DS169" s="86"/>
      <c r="DT169" s="86"/>
      <c r="DU169" s="86"/>
      <c r="DV169" s="86"/>
      <c r="DW169" s="86"/>
      <c r="DX169" s="86"/>
      <c r="DY169" s="86"/>
      <c r="DZ169" s="86"/>
      <c r="EA169" s="86"/>
      <c r="EB169" s="86"/>
      <c r="EC169" s="86"/>
      <c r="ED169" s="86"/>
      <c r="EE169" s="86"/>
      <c r="EF169" s="86"/>
      <c r="EG169" s="86"/>
      <c r="EH169" s="86"/>
      <c r="EI169" s="84"/>
      <c r="EJ169" s="84"/>
      <c r="EK169" s="84"/>
      <c r="EL169" s="84"/>
      <c r="EM169" s="84"/>
      <c r="EN169" s="84"/>
      <c r="EO169" s="84"/>
      <c r="EP169" s="84"/>
      <c r="EQ169" s="84"/>
      <c r="ER169" s="84"/>
      <c r="ES169" s="84"/>
      <c r="ET169" s="84"/>
      <c r="EU169" s="84"/>
      <c r="EV169" s="84"/>
      <c r="EW169" s="84"/>
      <c r="EX169" s="84"/>
      <c r="EY169" s="84"/>
      <c r="EZ169" s="84"/>
      <c r="FA169" s="84"/>
      <c r="FB169" s="84"/>
      <c r="FC169" s="84"/>
      <c r="FD169" s="84"/>
      <c r="FE169" s="84"/>
      <c r="FF169" s="84"/>
      <c r="FG169" s="84"/>
      <c r="FH169" s="84"/>
      <c r="FI169" s="84"/>
      <c r="FJ169" s="84"/>
      <c r="FK169" s="84"/>
      <c r="FL169" s="84"/>
      <c r="FM169" s="84"/>
      <c r="FN169" s="84"/>
      <c r="FO169" s="84"/>
      <c r="FP169" s="84"/>
      <c r="FQ169" s="84"/>
      <c r="FR169" s="84"/>
      <c r="FS169" s="84"/>
      <c r="FT169" s="84"/>
      <c r="FU169" s="84"/>
      <c r="FV169" s="84"/>
      <c r="FW169" s="84"/>
      <c r="FX169" s="84"/>
      <c r="FY169" s="84"/>
      <c r="FZ169" s="84"/>
      <c r="GA169" s="84"/>
      <c r="GB169" s="84"/>
      <c r="GC169" s="84"/>
      <c r="GD169" s="84"/>
    </row>
    <row r="170" spans="1:186" x14ac:dyDescent="0.3">
      <c r="A170" s="84">
        <v>168</v>
      </c>
      <c r="B170" s="84"/>
      <c r="C170" s="84"/>
      <c r="D170" s="84"/>
      <c r="E170" s="84" t="str">
        <f t="shared" si="2"/>
        <v/>
      </c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  <c r="BH170" s="84"/>
      <c r="BI170" s="84"/>
      <c r="BJ170" s="84"/>
      <c r="BK170" s="84"/>
      <c r="BL170" s="84"/>
      <c r="BM170" s="84"/>
      <c r="BN170" s="84"/>
      <c r="BO170" s="84"/>
      <c r="BP170" s="84"/>
      <c r="BQ170" s="84"/>
      <c r="BR170" s="84"/>
      <c r="BS170" s="84"/>
      <c r="BT170" s="84"/>
      <c r="BU170" s="84"/>
      <c r="BV170" s="84"/>
      <c r="BW170" s="84"/>
      <c r="BX170" s="84"/>
      <c r="BY170" s="84"/>
      <c r="BZ170" s="84"/>
      <c r="CA170" s="84"/>
      <c r="CB170" s="84"/>
      <c r="CC170" s="84"/>
      <c r="CD170" s="84"/>
      <c r="CE170" s="84"/>
      <c r="CF170" s="84"/>
      <c r="CG170" s="84"/>
      <c r="CH170" s="84"/>
      <c r="CI170" s="84"/>
      <c r="CJ170" s="84"/>
      <c r="CK170" s="84"/>
      <c r="CL170" s="84"/>
      <c r="CM170" s="84"/>
      <c r="CN170" s="84"/>
      <c r="CO170" s="84"/>
      <c r="CP170" s="84"/>
      <c r="CQ170" s="84"/>
      <c r="CR170" s="84"/>
      <c r="CS170" s="84"/>
      <c r="CT170" s="84"/>
      <c r="CU170" s="84"/>
      <c r="CV170" s="84"/>
      <c r="CW170" s="84"/>
      <c r="CX170" s="84"/>
      <c r="CY170" s="84"/>
      <c r="CZ170" s="84"/>
      <c r="DA170" s="84"/>
      <c r="DB170" s="84"/>
      <c r="DC170" s="84"/>
      <c r="DD170" s="84"/>
      <c r="DE170" s="84"/>
      <c r="DF170" s="84"/>
      <c r="DG170" s="84"/>
      <c r="DH170" s="84"/>
      <c r="DI170" s="84"/>
      <c r="DJ170" s="84"/>
      <c r="DK170" s="84"/>
      <c r="DL170" s="84"/>
      <c r="DM170" s="84"/>
      <c r="DN170" s="86"/>
      <c r="DO170" s="86"/>
      <c r="DP170" s="86"/>
      <c r="DQ170" s="86"/>
      <c r="DR170" s="86"/>
      <c r="DS170" s="86"/>
      <c r="DT170" s="86"/>
      <c r="DU170" s="86"/>
      <c r="DV170" s="86"/>
      <c r="DW170" s="86"/>
      <c r="DX170" s="86"/>
      <c r="DY170" s="86"/>
      <c r="DZ170" s="86"/>
      <c r="EA170" s="86"/>
      <c r="EB170" s="86"/>
      <c r="EC170" s="86"/>
      <c r="ED170" s="86"/>
      <c r="EE170" s="86"/>
      <c r="EF170" s="86"/>
      <c r="EG170" s="86"/>
      <c r="EH170" s="86"/>
      <c r="EI170" s="84"/>
      <c r="EJ170" s="84"/>
      <c r="EK170" s="84"/>
      <c r="EL170" s="84"/>
      <c r="EM170" s="84"/>
      <c r="EN170" s="84"/>
      <c r="EO170" s="84"/>
      <c r="EP170" s="84"/>
      <c r="EQ170" s="84"/>
      <c r="ER170" s="84"/>
      <c r="ES170" s="84"/>
      <c r="ET170" s="84"/>
      <c r="EU170" s="84"/>
      <c r="EV170" s="84"/>
      <c r="EW170" s="84"/>
      <c r="EX170" s="84"/>
      <c r="EY170" s="84"/>
      <c r="EZ170" s="84"/>
      <c r="FA170" s="84"/>
      <c r="FB170" s="84"/>
      <c r="FC170" s="84"/>
      <c r="FD170" s="84"/>
      <c r="FE170" s="84"/>
      <c r="FF170" s="84"/>
      <c r="FG170" s="84"/>
      <c r="FH170" s="84"/>
      <c r="FI170" s="84"/>
      <c r="FJ170" s="84"/>
      <c r="FK170" s="84"/>
      <c r="FL170" s="84"/>
      <c r="FM170" s="84"/>
      <c r="FN170" s="84"/>
      <c r="FO170" s="84"/>
      <c r="FP170" s="84"/>
      <c r="FQ170" s="84"/>
      <c r="FR170" s="84"/>
      <c r="FS170" s="84"/>
      <c r="FT170" s="84"/>
      <c r="FU170" s="84"/>
      <c r="FV170" s="84"/>
      <c r="FW170" s="84"/>
      <c r="FX170" s="84"/>
      <c r="FY170" s="84"/>
      <c r="FZ170" s="84"/>
      <c r="GA170" s="84"/>
      <c r="GB170" s="84"/>
      <c r="GC170" s="84"/>
      <c r="GD170" s="84"/>
    </row>
    <row r="171" spans="1:186" x14ac:dyDescent="0.3">
      <c r="A171" s="84">
        <v>169</v>
      </c>
      <c r="B171" s="84"/>
      <c r="C171" s="84"/>
      <c r="D171" s="84"/>
      <c r="E171" s="84" t="str">
        <f t="shared" si="2"/>
        <v/>
      </c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4"/>
      <c r="BD171" s="84"/>
      <c r="BE171" s="84"/>
      <c r="BF171" s="84"/>
      <c r="BG171" s="84"/>
      <c r="BH171" s="84"/>
      <c r="BI171" s="84"/>
      <c r="BJ171" s="84"/>
      <c r="BK171" s="84"/>
      <c r="BL171" s="84"/>
      <c r="BM171" s="84"/>
      <c r="BN171" s="84"/>
      <c r="BO171" s="84"/>
      <c r="BP171" s="84"/>
      <c r="BQ171" s="84"/>
      <c r="BR171" s="84"/>
      <c r="BS171" s="84"/>
      <c r="BT171" s="84"/>
      <c r="BU171" s="84"/>
      <c r="BV171" s="84"/>
      <c r="BW171" s="84"/>
      <c r="BX171" s="84"/>
      <c r="BY171" s="84"/>
      <c r="BZ171" s="84"/>
      <c r="CA171" s="84"/>
      <c r="CB171" s="84"/>
      <c r="CC171" s="84"/>
      <c r="CD171" s="84"/>
      <c r="CE171" s="84"/>
      <c r="CF171" s="84"/>
      <c r="CG171" s="84"/>
      <c r="CH171" s="84"/>
      <c r="CI171" s="84"/>
      <c r="CJ171" s="84"/>
      <c r="CK171" s="84"/>
      <c r="CL171" s="84"/>
      <c r="CM171" s="84"/>
      <c r="CN171" s="84"/>
      <c r="CO171" s="84"/>
      <c r="CP171" s="84"/>
      <c r="CQ171" s="84"/>
      <c r="CR171" s="84"/>
      <c r="CS171" s="84"/>
      <c r="CT171" s="84"/>
      <c r="CU171" s="84"/>
      <c r="CV171" s="84"/>
      <c r="CW171" s="84"/>
      <c r="CX171" s="84"/>
      <c r="CY171" s="84"/>
      <c r="CZ171" s="84"/>
      <c r="DA171" s="84"/>
      <c r="DB171" s="84"/>
      <c r="DC171" s="84"/>
      <c r="DD171" s="84"/>
      <c r="DE171" s="84"/>
      <c r="DF171" s="84"/>
      <c r="DG171" s="84"/>
      <c r="DH171" s="84"/>
      <c r="DI171" s="84"/>
      <c r="DJ171" s="84"/>
      <c r="DK171" s="84"/>
      <c r="DL171" s="84"/>
      <c r="DM171" s="84"/>
      <c r="DN171" s="86"/>
      <c r="DO171" s="86"/>
      <c r="DP171" s="86"/>
      <c r="DQ171" s="86"/>
      <c r="DR171" s="86"/>
      <c r="DS171" s="86"/>
      <c r="DT171" s="86"/>
      <c r="DU171" s="86"/>
      <c r="DV171" s="86"/>
      <c r="DW171" s="86"/>
      <c r="DX171" s="86"/>
      <c r="DY171" s="86"/>
      <c r="DZ171" s="86"/>
      <c r="EA171" s="86"/>
      <c r="EB171" s="86"/>
      <c r="EC171" s="86"/>
      <c r="ED171" s="86"/>
      <c r="EE171" s="86"/>
      <c r="EF171" s="86"/>
      <c r="EG171" s="86"/>
      <c r="EH171" s="86"/>
      <c r="EI171" s="84"/>
      <c r="EJ171" s="84"/>
      <c r="EK171" s="84"/>
      <c r="EL171" s="84"/>
      <c r="EM171" s="84"/>
      <c r="EN171" s="84"/>
      <c r="EO171" s="84"/>
      <c r="EP171" s="84"/>
      <c r="EQ171" s="84"/>
      <c r="ER171" s="84"/>
      <c r="ES171" s="84"/>
      <c r="ET171" s="84"/>
      <c r="EU171" s="84"/>
      <c r="EV171" s="84"/>
      <c r="EW171" s="84"/>
      <c r="EX171" s="84"/>
      <c r="EY171" s="84"/>
      <c r="EZ171" s="84"/>
      <c r="FA171" s="84"/>
      <c r="FB171" s="84"/>
      <c r="FC171" s="84"/>
      <c r="FD171" s="84"/>
      <c r="FE171" s="84"/>
      <c r="FF171" s="84"/>
      <c r="FG171" s="84"/>
      <c r="FH171" s="84"/>
      <c r="FI171" s="84"/>
      <c r="FJ171" s="84"/>
      <c r="FK171" s="84"/>
      <c r="FL171" s="84"/>
      <c r="FM171" s="84"/>
      <c r="FN171" s="84"/>
      <c r="FO171" s="84"/>
      <c r="FP171" s="84"/>
      <c r="FQ171" s="84"/>
      <c r="FR171" s="84"/>
      <c r="FS171" s="84"/>
      <c r="FT171" s="84"/>
      <c r="FU171" s="84"/>
      <c r="FV171" s="84"/>
      <c r="FW171" s="84"/>
      <c r="FX171" s="84"/>
      <c r="FY171" s="84"/>
      <c r="FZ171" s="84"/>
      <c r="GA171" s="84"/>
      <c r="GB171" s="84"/>
      <c r="GC171" s="84"/>
      <c r="GD171" s="84"/>
    </row>
    <row r="172" spans="1:186" x14ac:dyDescent="0.3">
      <c r="A172" s="84">
        <v>170</v>
      </c>
      <c r="B172" s="84"/>
      <c r="C172" s="84"/>
      <c r="D172" s="84"/>
      <c r="E172" s="84" t="str">
        <f t="shared" si="2"/>
        <v/>
      </c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  <c r="BH172" s="84"/>
      <c r="BI172" s="84"/>
      <c r="BJ172" s="84"/>
      <c r="BK172" s="84"/>
      <c r="BL172" s="84"/>
      <c r="BM172" s="84"/>
      <c r="BN172" s="84"/>
      <c r="BO172" s="84"/>
      <c r="BP172" s="84"/>
      <c r="BQ172" s="84"/>
      <c r="BR172" s="84"/>
      <c r="BS172" s="84"/>
      <c r="BT172" s="84"/>
      <c r="BU172" s="84"/>
      <c r="BV172" s="84"/>
      <c r="BW172" s="84"/>
      <c r="BX172" s="84"/>
      <c r="BY172" s="84"/>
      <c r="BZ172" s="84"/>
      <c r="CA172" s="84"/>
      <c r="CB172" s="84"/>
      <c r="CC172" s="84"/>
      <c r="CD172" s="84"/>
      <c r="CE172" s="84"/>
      <c r="CF172" s="84"/>
      <c r="CG172" s="84"/>
      <c r="CH172" s="84"/>
      <c r="CI172" s="84"/>
      <c r="CJ172" s="84"/>
      <c r="CK172" s="84"/>
      <c r="CL172" s="84"/>
      <c r="CM172" s="84"/>
      <c r="CN172" s="84"/>
      <c r="CO172" s="84"/>
      <c r="CP172" s="84"/>
      <c r="CQ172" s="84"/>
      <c r="CR172" s="84"/>
      <c r="CS172" s="84"/>
      <c r="CT172" s="84"/>
      <c r="CU172" s="84"/>
      <c r="CV172" s="84"/>
      <c r="CW172" s="84"/>
      <c r="CX172" s="84"/>
      <c r="CY172" s="84"/>
      <c r="CZ172" s="84"/>
      <c r="DA172" s="84"/>
      <c r="DB172" s="84"/>
      <c r="DC172" s="84"/>
      <c r="DD172" s="84"/>
      <c r="DE172" s="84"/>
      <c r="DF172" s="84"/>
      <c r="DG172" s="84"/>
      <c r="DH172" s="84"/>
      <c r="DI172" s="84"/>
      <c r="DJ172" s="84"/>
      <c r="DK172" s="84"/>
      <c r="DL172" s="84"/>
      <c r="DM172" s="84"/>
      <c r="DN172" s="86"/>
      <c r="DO172" s="86"/>
      <c r="DP172" s="86"/>
      <c r="DQ172" s="86"/>
      <c r="DR172" s="86"/>
      <c r="DS172" s="86"/>
      <c r="DT172" s="86"/>
      <c r="DU172" s="86"/>
      <c r="DV172" s="86"/>
      <c r="DW172" s="86"/>
      <c r="DX172" s="86"/>
      <c r="DY172" s="86"/>
      <c r="DZ172" s="86"/>
      <c r="EA172" s="86"/>
      <c r="EB172" s="86"/>
      <c r="EC172" s="86"/>
      <c r="ED172" s="86"/>
      <c r="EE172" s="86"/>
      <c r="EF172" s="86"/>
      <c r="EG172" s="86"/>
      <c r="EH172" s="86"/>
      <c r="EI172" s="84"/>
      <c r="EJ172" s="84"/>
      <c r="EK172" s="84"/>
      <c r="EL172" s="84"/>
      <c r="EM172" s="84"/>
      <c r="EN172" s="84"/>
      <c r="EO172" s="84"/>
      <c r="EP172" s="84"/>
      <c r="EQ172" s="84"/>
      <c r="ER172" s="84"/>
      <c r="ES172" s="84"/>
      <c r="ET172" s="84"/>
      <c r="EU172" s="84"/>
      <c r="EV172" s="84"/>
      <c r="EW172" s="84"/>
      <c r="EX172" s="84"/>
      <c r="EY172" s="84"/>
      <c r="EZ172" s="84"/>
      <c r="FA172" s="84"/>
      <c r="FB172" s="84"/>
      <c r="FC172" s="84"/>
      <c r="FD172" s="84"/>
      <c r="FE172" s="84"/>
      <c r="FF172" s="84"/>
      <c r="FG172" s="84"/>
      <c r="FH172" s="84"/>
      <c r="FI172" s="84"/>
      <c r="FJ172" s="84"/>
      <c r="FK172" s="84"/>
      <c r="FL172" s="84"/>
      <c r="FM172" s="84"/>
      <c r="FN172" s="84"/>
      <c r="FO172" s="84"/>
      <c r="FP172" s="84"/>
      <c r="FQ172" s="84"/>
      <c r="FR172" s="84"/>
      <c r="FS172" s="84"/>
      <c r="FT172" s="84"/>
      <c r="FU172" s="84"/>
      <c r="FV172" s="84"/>
      <c r="FW172" s="84"/>
      <c r="FX172" s="84"/>
      <c r="FY172" s="84"/>
      <c r="FZ172" s="84"/>
      <c r="GA172" s="84"/>
      <c r="GB172" s="84"/>
      <c r="GC172" s="84"/>
      <c r="GD172" s="84"/>
    </row>
    <row r="173" spans="1:186" x14ac:dyDescent="0.3">
      <c r="A173" s="84">
        <v>171</v>
      </c>
      <c r="B173" s="84"/>
      <c r="C173" s="84"/>
      <c r="D173" s="84"/>
      <c r="E173" s="84" t="str">
        <f t="shared" si="2"/>
        <v/>
      </c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4"/>
      <c r="BG173" s="84"/>
      <c r="BH173" s="84"/>
      <c r="BI173" s="84"/>
      <c r="BJ173" s="84"/>
      <c r="BK173" s="84"/>
      <c r="BL173" s="84"/>
      <c r="BM173" s="84"/>
      <c r="BN173" s="84"/>
      <c r="BO173" s="84"/>
      <c r="BP173" s="84"/>
      <c r="BQ173" s="84"/>
      <c r="BR173" s="84"/>
      <c r="BS173" s="84"/>
      <c r="BT173" s="84"/>
      <c r="BU173" s="84"/>
      <c r="BV173" s="84"/>
      <c r="BW173" s="84"/>
      <c r="BX173" s="84"/>
      <c r="BY173" s="84"/>
      <c r="BZ173" s="84"/>
      <c r="CA173" s="84"/>
      <c r="CB173" s="84"/>
      <c r="CC173" s="84"/>
      <c r="CD173" s="84"/>
      <c r="CE173" s="84"/>
      <c r="CF173" s="84"/>
      <c r="CG173" s="84"/>
      <c r="CH173" s="84"/>
      <c r="CI173" s="84"/>
      <c r="CJ173" s="84"/>
      <c r="CK173" s="84"/>
      <c r="CL173" s="84"/>
      <c r="CM173" s="84"/>
      <c r="CN173" s="84"/>
      <c r="CO173" s="84"/>
      <c r="CP173" s="84"/>
      <c r="CQ173" s="84"/>
      <c r="CR173" s="84"/>
      <c r="CS173" s="84"/>
      <c r="CT173" s="84"/>
      <c r="CU173" s="84"/>
      <c r="CV173" s="84"/>
      <c r="CW173" s="84"/>
      <c r="CX173" s="84"/>
      <c r="CY173" s="84"/>
      <c r="CZ173" s="84"/>
      <c r="DA173" s="84"/>
      <c r="DB173" s="84"/>
      <c r="DC173" s="84"/>
      <c r="DD173" s="84"/>
      <c r="DE173" s="84"/>
      <c r="DF173" s="84"/>
      <c r="DG173" s="84"/>
      <c r="DH173" s="84"/>
      <c r="DI173" s="84"/>
      <c r="DJ173" s="84"/>
      <c r="DK173" s="84"/>
      <c r="DL173" s="84"/>
      <c r="DM173" s="84"/>
      <c r="DN173" s="86"/>
      <c r="DO173" s="86"/>
      <c r="DP173" s="86"/>
      <c r="DQ173" s="86"/>
      <c r="DR173" s="86"/>
      <c r="DS173" s="86"/>
      <c r="DT173" s="86"/>
      <c r="DU173" s="86"/>
      <c r="DV173" s="86"/>
      <c r="DW173" s="86"/>
      <c r="DX173" s="86"/>
      <c r="DY173" s="86"/>
      <c r="DZ173" s="86"/>
      <c r="EA173" s="86"/>
      <c r="EB173" s="86"/>
      <c r="EC173" s="86"/>
      <c r="ED173" s="86"/>
      <c r="EE173" s="86"/>
      <c r="EF173" s="86"/>
      <c r="EG173" s="86"/>
      <c r="EH173" s="86"/>
      <c r="EI173" s="84"/>
      <c r="EJ173" s="84"/>
      <c r="EK173" s="84"/>
      <c r="EL173" s="84"/>
      <c r="EM173" s="84"/>
      <c r="EN173" s="84"/>
      <c r="EO173" s="84"/>
      <c r="EP173" s="84"/>
      <c r="EQ173" s="84"/>
      <c r="ER173" s="84"/>
      <c r="ES173" s="84"/>
      <c r="ET173" s="84"/>
      <c r="EU173" s="84"/>
      <c r="EV173" s="84"/>
      <c r="EW173" s="84"/>
      <c r="EX173" s="84"/>
      <c r="EY173" s="84"/>
      <c r="EZ173" s="84"/>
      <c r="FA173" s="84"/>
      <c r="FB173" s="84"/>
      <c r="FC173" s="84"/>
      <c r="FD173" s="84"/>
      <c r="FE173" s="84"/>
      <c r="FF173" s="84"/>
      <c r="FG173" s="84"/>
      <c r="FH173" s="84"/>
      <c r="FI173" s="84"/>
      <c r="FJ173" s="84"/>
      <c r="FK173" s="84"/>
      <c r="FL173" s="84"/>
      <c r="FM173" s="84"/>
      <c r="FN173" s="84"/>
      <c r="FO173" s="84"/>
      <c r="FP173" s="84"/>
      <c r="FQ173" s="84"/>
      <c r="FR173" s="84"/>
      <c r="FS173" s="84"/>
      <c r="FT173" s="84"/>
      <c r="FU173" s="84"/>
      <c r="FV173" s="84"/>
      <c r="FW173" s="84"/>
      <c r="FX173" s="84"/>
      <c r="FY173" s="84"/>
      <c r="FZ173" s="84"/>
      <c r="GA173" s="84"/>
      <c r="GB173" s="84"/>
      <c r="GC173" s="84"/>
      <c r="GD173" s="84"/>
    </row>
    <row r="174" spans="1:186" x14ac:dyDescent="0.3">
      <c r="A174" s="84">
        <v>172</v>
      </c>
      <c r="B174" s="84"/>
      <c r="C174" s="84"/>
      <c r="D174" s="84"/>
      <c r="E174" s="84" t="str">
        <f t="shared" si="2"/>
        <v/>
      </c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  <c r="BH174" s="84"/>
      <c r="BI174" s="84"/>
      <c r="BJ174" s="84"/>
      <c r="BK174" s="84"/>
      <c r="BL174" s="84"/>
      <c r="BM174" s="84"/>
      <c r="BN174" s="84"/>
      <c r="BO174" s="84"/>
      <c r="BP174" s="84"/>
      <c r="BQ174" s="84"/>
      <c r="BR174" s="84"/>
      <c r="BS174" s="84"/>
      <c r="BT174" s="84"/>
      <c r="BU174" s="84"/>
      <c r="BV174" s="84"/>
      <c r="BW174" s="84"/>
      <c r="BX174" s="84"/>
      <c r="BY174" s="84"/>
      <c r="BZ174" s="84"/>
      <c r="CA174" s="84"/>
      <c r="CB174" s="84"/>
      <c r="CC174" s="84"/>
      <c r="CD174" s="84"/>
      <c r="CE174" s="84"/>
      <c r="CF174" s="84"/>
      <c r="CG174" s="84"/>
      <c r="CH174" s="84"/>
      <c r="CI174" s="84"/>
      <c r="CJ174" s="84"/>
      <c r="CK174" s="84"/>
      <c r="CL174" s="84"/>
      <c r="CM174" s="84"/>
      <c r="CN174" s="84"/>
      <c r="CO174" s="84"/>
      <c r="CP174" s="84"/>
      <c r="CQ174" s="84"/>
      <c r="CR174" s="84"/>
      <c r="CS174" s="84"/>
      <c r="CT174" s="84"/>
      <c r="CU174" s="84"/>
      <c r="CV174" s="84"/>
      <c r="CW174" s="84"/>
      <c r="CX174" s="84"/>
      <c r="CY174" s="84"/>
      <c r="CZ174" s="84"/>
      <c r="DA174" s="84"/>
      <c r="DB174" s="84"/>
      <c r="DC174" s="84"/>
      <c r="DD174" s="84"/>
      <c r="DE174" s="84"/>
      <c r="DF174" s="84"/>
      <c r="DG174" s="84"/>
      <c r="DH174" s="84"/>
      <c r="DI174" s="84"/>
      <c r="DJ174" s="84"/>
      <c r="DK174" s="84"/>
      <c r="DL174" s="84"/>
      <c r="DM174" s="84"/>
      <c r="DN174" s="86"/>
      <c r="DO174" s="86"/>
      <c r="DP174" s="86"/>
      <c r="DQ174" s="86"/>
      <c r="DR174" s="86"/>
      <c r="DS174" s="86"/>
      <c r="DT174" s="86"/>
      <c r="DU174" s="86"/>
      <c r="DV174" s="86"/>
      <c r="DW174" s="86"/>
      <c r="DX174" s="86"/>
      <c r="DY174" s="86"/>
      <c r="DZ174" s="86"/>
      <c r="EA174" s="86"/>
      <c r="EB174" s="86"/>
      <c r="EC174" s="86"/>
      <c r="ED174" s="86"/>
      <c r="EE174" s="86"/>
      <c r="EF174" s="86"/>
      <c r="EG174" s="86"/>
      <c r="EH174" s="86"/>
      <c r="EI174" s="84"/>
      <c r="EJ174" s="84"/>
      <c r="EK174" s="84"/>
      <c r="EL174" s="84"/>
      <c r="EM174" s="84"/>
      <c r="EN174" s="84"/>
      <c r="EO174" s="84"/>
      <c r="EP174" s="84"/>
      <c r="EQ174" s="84"/>
      <c r="ER174" s="84"/>
      <c r="ES174" s="84"/>
      <c r="ET174" s="84"/>
      <c r="EU174" s="84"/>
      <c r="EV174" s="84"/>
      <c r="EW174" s="84"/>
      <c r="EX174" s="84"/>
      <c r="EY174" s="84"/>
      <c r="EZ174" s="84"/>
      <c r="FA174" s="84"/>
      <c r="FB174" s="84"/>
      <c r="FC174" s="84"/>
      <c r="FD174" s="84"/>
      <c r="FE174" s="84"/>
      <c r="FF174" s="84"/>
      <c r="FG174" s="84"/>
      <c r="FH174" s="84"/>
      <c r="FI174" s="84"/>
      <c r="FJ174" s="84"/>
      <c r="FK174" s="84"/>
      <c r="FL174" s="84"/>
      <c r="FM174" s="84"/>
      <c r="FN174" s="84"/>
      <c r="FO174" s="84"/>
      <c r="FP174" s="84"/>
      <c r="FQ174" s="84"/>
      <c r="FR174" s="84"/>
      <c r="FS174" s="84"/>
      <c r="FT174" s="84"/>
      <c r="FU174" s="84"/>
      <c r="FV174" s="84"/>
      <c r="FW174" s="84"/>
      <c r="FX174" s="84"/>
      <c r="FY174" s="84"/>
      <c r="FZ174" s="84"/>
      <c r="GA174" s="84"/>
      <c r="GB174" s="84"/>
      <c r="GC174" s="84"/>
      <c r="GD174" s="84"/>
    </row>
    <row r="175" spans="1:186" x14ac:dyDescent="0.3">
      <c r="A175" s="84">
        <v>173</v>
      </c>
      <c r="B175" s="84"/>
      <c r="C175" s="84"/>
      <c r="D175" s="84"/>
      <c r="E175" s="84" t="str">
        <f t="shared" si="2"/>
        <v/>
      </c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  <c r="BH175" s="84"/>
      <c r="BI175" s="84"/>
      <c r="BJ175" s="84"/>
      <c r="BK175" s="84"/>
      <c r="BL175" s="84"/>
      <c r="BM175" s="84"/>
      <c r="BN175" s="84"/>
      <c r="BO175" s="84"/>
      <c r="BP175" s="84"/>
      <c r="BQ175" s="84"/>
      <c r="BR175" s="84"/>
      <c r="BS175" s="84"/>
      <c r="BT175" s="84"/>
      <c r="BU175" s="84"/>
      <c r="BV175" s="84"/>
      <c r="BW175" s="84"/>
      <c r="BX175" s="84"/>
      <c r="BY175" s="84"/>
      <c r="BZ175" s="84"/>
      <c r="CA175" s="84"/>
      <c r="CB175" s="84"/>
      <c r="CC175" s="84"/>
      <c r="CD175" s="84"/>
      <c r="CE175" s="84"/>
      <c r="CF175" s="84"/>
      <c r="CG175" s="84"/>
      <c r="CH175" s="84"/>
      <c r="CI175" s="84"/>
      <c r="CJ175" s="84"/>
      <c r="CK175" s="84"/>
      <c r="CL175" s="84"/>
      <c r="CM175" s="84"/>
      <c r="CN175" s="84"/>
      <c r="CO175" s="84"/>
      <c r="CP175" s="84"/>
      <c r="CQ175" s="84"/>
      <c r="CR175" s="84"/>
      <c r="CS175" s="84"/>
      <c r="CT175" s="84"/>
      <c r="CU175" s="84"/>
      <c r="CV175" s="84"/>
      <c r="CW175" s="84"/>
      <c r="CX175" s="84"/>
      <c r="CY175" s="84"/>
      <c r="CZ175" s="84"/>
      <c r="DA175" s="84"/>
      <c r="DB175" s="84"/>
      <c r="DC175" s="84"/>
      <c r="DD175" s="84"/>
      <c r="DE175" s="84"/>
      <c r="DF175" s="84"/>
      <c r="DG175" s="84"/>
      <c r="DH175" s="84"/>
      <c r="DI175" s="84"/>
      <c r="DJ175" s="84"/>
      <c r="DK175" s="84"/>
      <c r="DL175" s="84"/>
      <c r="DM175" s="84"/>
      <c r="DN175" s="86"/>
      <c r="DO175" s="86"/>
      <c r="DP175" s="86"/>
      <c r="DQ175" s="86"/>
      <c r="DR175" s="86"/>
      <c r="DS175" s="86"/>
      <c r="DT175" s="86"/>
      <c r="DU175" s="86"/>
      <c r="DV175" s="86"/>
      <c r="DW175" s="86"/>
      <c r="DX175" s="86"/>
      <c r="DY175" s="86"/>
      <c r="DZ175" s="86"/>
      <c r="EA175" s="86"/>
      <c r="EB175" s="86"/>
      <c r="EC175" s="86"/>
      <c r="ED175" s="86"/>
      <c r="EE175" s="86"/>
      <c r="EF175" s="86"/>
      <c r="EG175" s="86"/>
      <c r="EH175" s="86"/>
      <c r="EI175" s="84"/>
      <c r="EJ175" s="84"/>
      <c r="EK175" s="84"/>
      <c r="EL175" s="84"/>
      <c r="EM175" s="84"/>
      <c r="EN175" s="84"/>
      <c r="EO175" s="84"/>
      <c r="EP175" s="84"/>
      <c r="EQ175" s="84"/>
      <c r="ER175" s="84"/>
      <c r="ES175" s="84"/>
      <c r="ET175" s="84"/>
      <c r="EU175" s="84"/>
      <c r="EV175" s="84"/>
      <c r="EW175" s="84"/>
      <c r="EX175" s="84"/>
      <c r="EY175" s="84"/>
      <c r="EZ175" s="84"/>
      <c r="FA175" s="84"/>
      <c r="FB175" s="84"/>
      <c r="FC175" s="84"/>
      <c r="FD175" s="84"/>
      <c r="FE175" s="84"/>
      <c r="FF175" s="84"/>
      <c r="FG175" s="84"/>
      <c r="FH175" s="84"/>
      <c r="FI175" s="84"/>
      <c r="FJ175" s="84"/>
      <c r="FK175" s="84"/>
      <c r="FL175" s="84"/>
      <c r="FM175" s="84"/>
      <c r="FN175" s="84"/>
      <c r="FO175" s="84"/>
      <c r="FP175" s="84"/>
      <c r="FQ175" s="84"/>
      <c r="FR175" s="84"/>
      <c r="FS175" s="84"/>
      <c r="FT175" s="84"/>
      <c r="FU175" s="84"/>
      <c r="FV175" s="84"/>
      <c r="FW175" s="84"/>
      <c r="FX175" s="84"/>
      <c r="FY175" s="84"/>
      <c r="FZ175" s="84"/>
      <c r="GA175" s="84"/>
      <c r="GB175" s="84"/>
      <c r="GC175" s="84"/>
      <c r="GD175" s="84"/>
    </row>
    <row r="176" spans="1:186" x14ac:dyDescent="0.3">
      <c r="A176" s="84">
        <v>174</v>
      </c>
      <c r="B176" s="84"/>
      <c r="C176" s="84"/>
      <c r="D176" s="84"/>
      <c r="E176" s="84" t="str">
        <f t="shared" si="2"/>
        <v/>
      </c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  <c r="BH176" s="84"/>
      <c r="BI176" s="84"/>
      <c r="BJ176" s="84"/>
      <c r="BK176" s="84"/>
      <c r="BL176" s="84"/>
      <c r="BM176" s="84"/>
      <c r="BN176" s="84"/>
      <c r="BO176" s="84"/>
      <c r="BP176" s="84"/>
      <c r="BQ176" s="84"/>
      <c r="BR176" s="84"/>
      <c r="BS176" s="84"/>
      <c r="BT176" s="84"/>
      <c r="BU176" s="84"/>
      <c r="BV176" s="84"/>
      <c r="BW176" s="84"/>
      <c r="BX176" s="84"/>
      <c r="BY176" s="84"/>
      <c r="BZ176" s="84"/>
      <c r="CA176" s="84"/>
      <c r="CB176" s="84"/>
      <c r="CC176" s="84"/>
      <c r="CD176" s="84"/>
      <c r="CE176" s="84"/>
      <c r="CF176" s="84"/>
      <c r="CG176" s="84"/>
      <c r="CH176" s="84"/>
      <c r="CI176" s="84"/>
      <c r="CJ176" s="84"/>
      <c r="CK176" s="84"/>
      <c r="CL176" s="84"/>
      <c r="CM176" s="84"/>
      <c r="CN176" s="84"/>
      <c r="CO176" s="84"/>
      <c r="CP176" s="84"/>
      <c r="CQ176" s="84"/>
      <c r="CR176" s="84"/>
      <c r="CS176" s="84"/>
      <c r="CT176" s="84"/>
      <c r="CU176" s="84"/>
      <c r="CV176" s="84"/>
      <c r="CW176" s="84"/>
      <c r="CX176" s="84"/>
      <c r="CY176" s="84"/>
      <c r="CZ176" s="84"/>
      <c r="DA176" s="84"/>
      <c r="DB176" s="84"/>
      <c r="DC176" s="84"/>
      <c r="DD176" s="84"/>
      <c r="DE176" s="84"/>
      <c r="DF176" s="84"/>
      <c r="DG176" s="84"/>
      <c r="DH176" s="84"/>
      <c r="DI176" s="84"/>
      <c r="DJ176" s="84"/>
      <c r="DK176" s="84"/>
      <c r="DL176" s="84"/>
      <c r="DM176" s="84"/>
      <c r="DN176" s="86"/>
      <c r="DO176" s="86"/>
      <c r="DP176" s="86"/>
      <c r="DQ176" s="86"/>
      <c r="DR176" s="86"/>
      <c r="DS176" s="86"/>
      <c r="DT176" s="86"/>
      <c r="DU176" s="86"/>
      <c r="DV176" s="86"/>
      <c r="DW176" s="86"/>
      <c r="DX176" s="86"/>
      <c r="DY176" s="86"/>
      <c r="DZ176" s="86"/>
      <c r="EA176" s="86"/>
      <c r="EB176" s="86"/>
      <c r="EC176" s="86"/>
      <c r="ED176" s="86"/>
      <c r="EE176" s="86"/>
      <c r="EF176" s="86"/>
      <c r="EG176" s="86"/>
      <c r="EH176" s="86"/>
      <c r="EI176" s="84"/>
      <c r="EJ176" s="84"/>
      <c r="EK176" s="84"/>
      <c r="EL176" s="84"/>
      <c r="EM176" s="84"/>
      <c r="EN176" s="84"/>
      <c r="EO176" s="84"/>
      <c r="EP176" s="84"/>
      <c r="EQ176" s="84"/>
      <c r="ER176" s="84"/>
      <c r="ES176" s="84"/>
      <c r="ET176" s="84"/>
      <c r="EU176" s="84"/>
      <c r="EV176" s="84"/>
      <c r="EW176" s="84"/>
      <c r="EX176" s="84"/>
      <c r="EY176" s="84"/>
      <c r="EZ176" s="84"/>
      <c r="FA176" s="84"/>
      <c r="FB176" s="84"/>
      <c r="FC176" s="84"/>
      <c r="FD176" s="84"/>
      <c r="FE176" s="84"/>
      <c r="FF176" s="84"/>
      <c r="FG176" s="84"/>
      <c r="FH176" s="84"/>
      <c r="FI176" s="84"/>
      <c r="FJ176" s="84"/>
      <c r="FK176" s="84"/>
      <c r="FL176" s="84"/>
      <c r="FM176" s="84"/>
      <c r="FN176" s="84"/>
      <c r="FO176" s="84"/>
      <c r="FP176" s="84"/>
      <c r="FQ176" s="84"/>
      <c r="FR176" s="84"/>
      <c r="FS176" s="84"/>
      <c r="FT176" s="84"/>
      <c r="FU176" s="84"/>
      <c r="FV176" s="84"/>
      <c r="FW176" s="84"/>
      <c r="FX176" s="84"/>
      <c r="FY176" s="84"/>
      <c r="FZ176" s="84"/>
      <c r="GA176" s="84"/>
      <c r="GB176" s="84"/>
      <c r="GC176" s="84"/>
      <c r="GD176" s="84"/>
    </row>
    <row r="177" spans="1:186" x14ac:dyDescent="0.3">
      <c r="A177" s="84">
        <v>175</v>
      </c>
      <c r="B177" s="84"/>
      <c r="C177" s="84"/>
      <c r="D177" s="84"/>
      <c r="E177" s="84" t="str">
        <f t="shared" si="2"/>
        <v/>
      </c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4"/>
      <c r="BG177" s="84"/>
      <c r="BH177" s="84"/>
      <c r="BI177" s="84"/>
      <c r="BJ177" s="84"/>
      <c r="BK177" s="84"/>
      <c r="BL177" s="84"/>
      <c r="BM177" s="84"/>
      <c r="BN177" s="84"/>
      <c r="BO177" s="84"/>
      <c r="BP177" s="84"/>
      <c r="BQ177" s="84"/>
      <c r="BR177" s="84"/>
      <c r="BS177" s="84"/>
      <c r="BT177" s="84"/>
      <c r="BU177" s="84"/>
      <c r="BV177" s="84"/>
      <c r="BW177" s="84"/>
      <c r="BX177" s="84"/>
      <c r="BY177" s="84"/>
      <c r="BZ177" s="84"/>
      <c r="CA177" s="84"/>
      <c r="CB177" s="84"/>
      <c r="CC177" s="84"/>
      <c r="CD177" s="84"/>
      <c r="CE177" s="84"/>
      <c r="CF177" s="84"/>
      <c r="CG177" s="84"/>
      <c r="CH177" s="84"/>
      <c r="CI177" s="84"/>
      <c r="CJ177" s="84"/>
      <c r="CK177" s="84"/>
      <c r="CL177" s="84"/>
      <c r="CM177" s="84"/>
      <c r="CN177" s="84"/>
      <c r="CO177" s="84"/>
      <c r="CP177" s="84"/>
      <c r="CQ177" s="84"/>
      <c r="CR177" s="84"/>
      <c r="CS177" s="84"/>
      <c r="CT177" s="84"/>
      <c r="CU177" s="84"/>
      <c r="CV177" s="84"/>
      <c r="CW177" s="84"/>
      <c r="CX177" s="84"/>
      <c r="CY177" s="84"/>
      <c r="CZ177" s="84"/>
      <c r="DA177" s="84"/>
      <c r="DB177" s="84"/>
      <c r="DC177" s="84"/>
      <c r="DD177" s="84"/>
      <c r="DE177" s="84"/>
      <c r="DF177" s="84"/>
      <c r="DG177" s="84"/>
      <c r="DH177" s="84"/>
      <c r="DI177" s="84"/>
      <c r="DJ177" s="84"/>
      <c r="DK177" s="84"/>
      <c r="DL177" s="84"/>
      <c r="DM177" s="84"/>
      <c r="DN177" s="86"/>
      <c r="DO177" s="86"/>
      <c r="DP177" s="86"/>
      <c r="DQ177" s="86"/>
      <c r="DR177" s="86"/>
      <c r="DS177" s="86"/>
      <c r="DT177" s="86"/>
      <c r="DU177" s="86"/>
      <c r="DV177" s="86"/>
      <c r="DW177" s="86"/>
      <c r="DX177" s="86"/>
      <c r="DY177" s="86"/>
      <c r="DZ177" s="86"/>
      <c r="EA177" s="86"/>
      <c r="EB177" s="86"/>
      <c r="EC177" s="86"/>
      <c r="ED177" s="86"/>
      <c r="EE177" s="86"/>
      <c r="EF177" s="86"/>
      <c r="EG177" s="86"/>
      <c r="EH177" s="86"/>
      <c r="EI177" s="84"/>
      <c r="EJ177" s="84"/>
      <c r="EK177" s="84"/>
      <c r="EL177" s="84"/>
      <c r="EM177" s="84"/>
      <c r="EN177" s="84"/>
      <c r="EO177" s="84"/>
      <c r="EP177" s="84"/>
      <c r="EQ177" s="84"/>
      <c r="ER177" s="84"/>
      <c r="ES177" s="84"/>
      <c r="ET177" s="84"/>
      <c r="EU177" s="84"/>
      <c r="EV177" s="84"/>
      <c r="EW177" s="84"/>
      <c r="EX177" s="84"/>
      <c r="EY177" s="84"/>
      <c r="EZ177" s="84"/>
      <c r="FA177" s="84"/>
      <c r="FB177" s="84"/>
      <c r="FC177" s="84"/>
      <c r="FD177" s="84"/>
      <c r="FE177" s="84"/>
      <c r="FF177" s="84"/>
      <c r="FG177" s="84"/>
      <c r="FH177" s="84"/>
      <c r="FI177" s="84"/>
      <c r="FJ177" s="84"/>
      <c r="FK177" s="84"/>
      <c r="FL177" s="84"/>
      <c r="FM177" s="84"/>
      <c r="FN177" s="84"/>
      <c r="FO177" s="84"/>
      <c r="FP177" s="84"/>
      <c r="FQ177" s="84"/>
      <c r="FR177" s="84"/>
      <c r="FS177" s="84"/>
      <c r="FT177" s="84"/>
      <c r="FU177" s="84"/>
      <c r="FV177" s="84"/>
      <c r="FW177" s="84"/>
      <c r="FX177" s="84"/>
      <c r="FY177" s="84"/>
      <c r="FZ177" s="84"/>
      <c r="GA177" s="84"/>
      <c r="GB177" s="84"/>
      <c r="GC177" s="84"/>
      <c r="GD177" s="84"/>
    </row>
    <row r="178" spans="1:186" x14ac:dyDescent="0.3">
      <c r="A178" s="84">
        <v>176</v>
      </c>
      <c r="B178" s="84"/>
      <c r="C178" s="84"/>
      <c r="D178" s="84"/>
      <c r="E178" s="84" t="str">
        <f t="shared" si="2"/>
        <v/>
      </c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84"/>
      <c r="BH178" s="84"/>
      <c r="BI178" s="84"/>
      <c r="BJ178" s="84"/>
      <c r="BK178" s="84"/>
      <c r="BL178" s="84"/>
      <c r="BM178" s="84"/>
      <c r="BN178" s="84"/>
      <c r="BO178" s="84"/>
      <c r="BP178" s="84"/>
      <c r="BQ178" s="84"/>
      <c r="BR178" s="84"/>
      <c r="BS178" s="84"/>
      <c r="BT178" s="84"/>
      <c r="BU178" s="84"/>
      <c r="BV178" s="84"/>
      <c r="BW178" s="84"/>
      <c r="BX178" s="84"/>
      <c r="BY178" s="84"/>
      <c r="BZ178" s="84"/>
      <c r="CA178" s="84"/>
      <c r="CB178" s="84"/>
      <c r="CC178" s="84"/>
      <c r="CD178" s="84"/>
      <c r="CE178" s="84"/>
      <c r="CF178" s="84"/>
      <c r="CG178" s="84"/>
      <c r="CH178" s="84"/>
      <c r="CI178" s="84"/>
      <c r="CJ178" s="84"/>
      <c r="CK178" s="84"/>
      <c r="CL178" s="84"/>
      <c r="CM178" s="84"/>
      <c r="CN178" s="84"/>
      <c r="CO178" s="84"/>
      <c r="CP178" s="84"/>
      <c r="CQ178" s="84"/>
      <c r="CR178" s="84"/>
      <c r="CS178" s="84"/>
      <c r="CT178" s="84"/>
      <c r="CU178" s="84"/>
      <c r="CV178" s="84"/>
      <c r="CW178" s="84"/>
      <c r="CX178" s="84"/>
      <c r="CY178" s="84"/>
      <c r="CZ178" s="84"/>
      <c r="DA178" s="84"/>
      <c r="DB178" s="84"/>
      <c r="DC178" s="84"/>
      <c r="DD178" s="84"/>
      <c r="DE178" s="84"/>
      <c r="DF178" s="84"/>
      <c r="DG178" s="84"/>
      <c r="DH178" s="84"/>
      <c r="DI178" s="84"/>
      <c r="DJ178" s="84"/>
      <c r="DK178" s="84"/>
      <c r="DL178" s="84"/>
      <c r="DM178" s="84"/>
      <c r="DN178" s="86"/>
      <c r="DO178" s="86"/>
      <c r="DP178" s="86"/>
      <c r="DQ178" s="86"/>
      <c r="DR178" s="86"/>
      <c r="DS178" s="86"/>
      <c r="DT178" s="86"/>
      <c r="DU178" s="86"/>
      <c r="DV178" s="86"/>
      <c r="DW178" s="86"/>
      <c r="DX178" s="86"/>
      <c r="DY178" s="86"/>
      <c r="DZ178" s="86"/>
      <c r="EA178" s="86"/>
      <c r="EB178" s="86"/>
      <c r="EC178" s="86"/>
      <c r="ED178" s="86"/>
      <c r="EE178" s="86"/>
      <c r="EF178" s="86"/>
      <c r="EG178" s="86"/>
      <c r="EH178" s="86"/>
      <c r="EI178" s="84"/>
      <c r="EJ178" s="84"/>
      <c r="EK178" s="84"/>
      <c r="EL178" s="84"/>
      <c r="EM178" s="84"/>
      <c r="EN178" s="84"/>
      <c r="EO178" s="84"/>
      <c r="EP178" s="84"/>
      <c r="EQ178" s="84"/>
      <c r="ER178" s="84"/>
      <c r="ES178" s="84"/>
      <c r="ET178" s="84"/>
      <c r="EU178" s="84"/>
      <c r="EV178" s="84"/>
      <c r="EW178" s="84"/>
      <c r="EX178" s="84"/>
      <c r="EY178" s="84"/>
      <c r="EZ178" s="84"/>
      <c r="FA178" s="84"/>
      <c r="FB178" s="84"/>
      <c r="FC178" s="84"/>
      <c r="FD178" s="84"/>
      <c r="FE178" s="84"/>
      <c r="FF178" s="84"/>
      <c r="FG178" s="84"/>
      <c r="FH178" s="84"/>
      <c r="FI178" s="84"/>
      <c r="FJ178" s="84"/>
      <c r="FK178" s="84"/>
      <c r="FL178" s="84"/>
      <c r="FM178" s="84"/>
      <c r="FN178" s="84"/>
      <c r="FO178" s="84"/>
      <c r="FP178" s="84"/>
      <c r="FQ178" s="84"/>
      <c r="FR178" s="84"/>
      <c r="FS178" s="84"/>
      <c r="FT178" s="84"/>
      <c r="FU178" s="84"/>
      <c r="FV178" s="84"/>
      <c r="FW178" s="84"/>
      <c r="FX178" s="84"/>
      <c r="FY178" s="84"/>
      <c r="FZ178" s="84"/>
      <c r="GA178" s="84"/>
      <c r="GB178" s="84"/>
      <c r="GC178" s="84"/>
      <c r="GD178" s="84"/>
    </row>
    <row r="179" spans="1:186" x14ac:dyDescent="0.3">
      <c r="A179" s="84">
        <v>177</v>
      </c>
      <c r="B179" s="84"/>
      <c r="C179" s="84"/>
      <c r="D179" s="84"/>
      <c r="E179" s="84" t="str">
        <f t="shared" si="2"/>
        <v/>
      </c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4"/>
      <c r="BG179" s="84"/>
      <c r="BH179" s="84"/>
      <c r="BI179" s="84"/>
      <c r="BJ179" s="84"/>
      <c r="BK179" s="84"/>
      <c r="BL179" s="84"/>
      <c r="BM179" s="84"/>
      <c r="BN179" s="84"/>
      <c r="BO179" s="84"/>
      <c r="BP179" s="84"/>
      <c r="BQ179" s="84"/>
      <c r="BR179" s="84"/>
      <c r="BS179" s="84"/>
      <c r="BT179" s="84"/>
      <c r="BU179" s="84"/>
      <c r="BV179" s="84"/>
      <c r="BW179" s="84"/>
      <c r="BX179" s="84"/>
      <c r="BY179" s="84"/>
      <c r="BZ179" s="84"/>
      <c r="CA179" s="84"/>
      <c r="CB179" s="84"/>
      <c r="CC179" s="84"/>
      <c r="CD179" s="84"/>
      <c r="CE179" s="84"/>
      <c r="CF179" s="84"/>
      <c r="CG179" s="84"/>
      <c r="CH179" s="84"/>
      <c r="CI179" s="84"/>
      <c r="CJ179" s="84"/>
      <c r="CK179" s="84"/>
      <c r="CL179" s="84"/>
      <c r="CM179" s="84"/>
      <c r="CN179" s="84"/>
      <c r="CO179" s="84"/>
      <c r="CP179" s="84"/>
      <c r="CQ179" s="84"/>
      <c r="CR179" s="84"/>
      <c r="CS179" s="84"/>
      <c r="CT179" s="84"/>
      <c r="CU179" s="84"/>
      <c r="CV179" s="84"/>
      <c r="CW179" s="84"/>
      <c r="CX179" s="84"/>
      <c r="CY179" s="84"/>
      <c r="CZ179" s="84"/>
      <c r="DA179" s="84"/>
      <c r="DB179" s="84"/>
      <c r="DC179" s="84"/>
      <c r="DD179" s="84"/>
      <c r="DE179" s="84"/>
      <c r="DF179" s="84"/>
      <c r="DG179" s="84"/>
      <c r="DH179" s="84"/>
      <c r="DI179" s="84"/>
      <c r="DJ179" s="84"/>
      <c r="DK179" s="84"/>
      <c r="DL179" s="84"/>
      <c r="DM179" s="84"/>
      <c r="DN179" s="86"/>
      <c r="DO179" s="86"/>
      <c r="DP179" s="86"/>
      <c r="DQ179" s="86"/>
      <c r="DR179" s="86"/>
      <c r="DS179" s="86"/>
      <c r="DT179" s="86"/>
      <c r="DU179" s="86"/>
      <c r="DV179" s="86"/>
      <c r="DW179" s="86"/>
      <c r="DX179" s="86"/>
      <c r="DY179" s="86"/>
      <c r="DZ179" s="86"/>
      <c r="EA179" s="86"/>
      <c r="EB179" s="86"/>
      <c r="EC179" s="86"/>
      <c r="ED179" s="86"/>
      <c r="EE179" s="86"/>
      <c r="EF179" s="86"/>
      <c r="EG179" s="86"/>
      <c r="EH179" s="86"/>
      <c r="EI179" s="84"/>
      <c r="EJ179" s="84"/>
      <c r="EK179" s="84"/>
      <c r="EL179" s="84"/>
      <c r="EM179" s="84"/>
      <c r="EN179" s="84"/>
      <c r="EO179" s="84"/>
      <c r="EP179" s="84"/>
      <c r="EQ179" s="84"/>
      <c r="ER179" s="84"/>
      <c r="ES179" s="84"/>
      <c r="ET179" s="84"/>
      <c r="EU179" s="84"/>
      <c r="EV179" s="84"/>
      <c r="EW179" s="84"/>
      <c r="EX179" s="84"/>
      <c r="EY179" s="84"/>
      <c r="EZ179" s="84"/>
      <c r="FA179" s="84"/>
      <c r="FB179" s="84"/>
      <c r="FC179" s="84"/>
      <c r="FD179" s="84"/>
      <c r="FE179" s="84"/>
      <c r="FF179" s="84"/>
      <c r="FG179" s="84"/>
      <c r="FH179" s="84"/>
      <c r="FI179" s="84"/>
      <c r="FJ179" s="84"/>
      <c r="FK179" s="84"/>
      <c r="FL179" s="84"/>
      <c r="FM179" s="84"/>
      <c r="FN179" s="84"/>
      <c r="FO179" s="84"/>
      <c r="FP179" s="84"/>
      <c r="FQ179" s="84"/>
      <c r="FR179" s="84"/>
      <c r="FS179" s="84"/>
      <c r="FT179" s="84"/>
      <c r="FU179" s="84"/>
      <c r="FV179" s="84"/>
      <c r="FW179" s="84"/>
      <c r="FX179" s="84"/>
      <c r="FY179" s="84"/>
      <c r="FZ179" s="84"/>
      <c r="GA179" s="84"/>
      <c r="GB179" s="84"/>
      <c r="GC179" s="84"/>
      <c r="GD179" s="84"/>
    </row>
    <row r="180" spans="1:186" x14ac:dyDescent="0.3">
      <c r="A180" s="84">
        <v>178</v>
      </c>
      <c r="B180" s="84"/>
      <c r="C180" s="84"/>
      <c r="D180" s="84"/>
      <c r="E180" s="84" t="str">
        <f t="shared" si="2"/>
        <v/>
      </c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  <c r="BH180" s="84"/>
      <c r="BI180" s="84"/>
      <c r="BJ180" s="84"/>
      <c r="BK180" s="84"/>
      <c r="BL180" s="84"/>
      <c r="BM180" s="84"/>
      <c r="BN180" s="84"/>
      <c r="BO180" s="84"/>
      <c r="BP180" s="84"/>
      <c r="BQ180" s="84"/>
      <c r="BR180" s="84"/>
      <c r="BS180" s="84"/>
      <c r="BT180" s="84"/>
      <c r="BU180" s="84"/>
      <c r="BV180" s="84"/>
      <c r="BW180" s="84"/>
      <c r="BX180" s="84"/>
      <c r="BY180" s="84"/>
      <c r="BZ180" s="84"/>
      <c r="CA180" s="84"/>
      <c r="CB180" s="84"/>
      <c r="CC180" s="84"/>
      <c r="CD180" s="84"/>
      <c r="CE180" s="84"/>
      <c r="CF180" s="84"/>
      <c r="CG180" s="84"/>
      <c r="CH180" s="84"/>
      <c r="CI180" s="84"/>
      <c r="CJ180" s="84"/>
      <c r="CK180" s="84"/>
      <c r="CL180" s="84"/>
      <c r="CM180" s="84"/>
      <c r="CN180" s="84"/>
      <c r="CO180" s="84"/>
      <c r="CP180" s="84"/>
      <c r="CQ180" s="84"/>
      <c r="CR180" s="84"/>
      <c r="CS180" s="84"/>
      <c r="CT180" s="84"/>
      <c r="CU180" s="84"/>
      <c r="CV180" s="84"/>
      <c r="CW180" s="84"/>
      <c r="CX180" s="84"/>
      <c r="CY180" s="84"/>
      <c r="CZ180" s="84"/>
      <c r="DA180" s="84"/>
      <c r="DB180" s="84"/>
      <c r="DC180" s="84"/>
      <c r="DD180" s="84"/>
      <c r="DE180" s="84"/>
      <c r="DF180" s="84"/>
      <c r="DG180" s="84"/>
      <c r="DH180" s="84"/>
      <c r="DI180" s="84"/>
      <c r="DJ180" s="84"/>
      <c r="DK180" s="84"/>
      <c r="DL180" s="84"/>
      <c r="DM180" s="84"/>
      <c r="DN180" s="86"/>
      <c r="DO180" s="86"/>
      <c r="DP180" s="86"/>
      <c r="DQ180" s="86"/>
      <c r="DR180" s="86"/>
      <c r="DS180" s="86"/>
      <c r="DT180" s="86"/>
      <c r="DU180" s="86"/>
      <c r="DV180" s="86"/>
      <c r="DW180" s="86"/>
      <c r="DX180" s="86"/>
      <c r="DY180" s="86"/>
      <c r="DZ180" s="86"/>
      <c r="EA180" s="86"/>
      <c r="EB180" s="86"/>
      <c r="EC180" s="86"/>
      <c r="ED180" s="86"/>
      <c r="EE180" s="86"/>
      <c r="EF180" s="86"/>
      <c r="EG180" s="86"/>
      <c r="EH180" s="86"/>
      <c r="EI180" s="84"/>
      <c r="EJ180" s="84"/>
      <c r="EK180" s="84"/>
      <c r="EL180" s="84"/>
      <c r="EM180" s="84"/>
      <c r="EN180" s="84"/>
      <c r="EO180" s="84"/>
      <c r="EP180" s="84"/>
      <c r="EQ180" s="84"/>
      <c r="ER180" s="84"/>
      <c r="ES180" s="84"/>
      <c r="ET180" s="84"/>
      <c r="EU180" s="84"/>
      <c r="EV180" s="84"/>
      <c r="EW180" s="84"/>
      <c r="EX180" s="84"/>
      <c r="EY180" s="84"/>
      <c r="EZ180" s="84"/>
      <c r="FA180" s="84"/>
      <c r="FB180" s="84"/>
      <c r="FC180" s="84"/>
      <c r="FD180" s="84"/>
      <c r="FE180" s="84"/>
      <c r="FF180" s="84"/>
      <c r="FG180" s="84"/>
      <c r="FH180" s="84"/>
      <c r="FI180" s="84"/>
      <c r="FJ180" s="84"/>
      <c r="FK180" s="84"/>
      <c r="FL180" s="84"/>
      <c r="FM180" s="84"/>
      <c r="FN180" s="84"/>
      <c r="FO180" s="84"/>
      <c r="FP180" s="84"/>
      <c r="FQ180" s="84"/>
      <c r="FR180" s="84"/>
      <c r="FS180" s="84"/>
      <c r="FT180" s="84"/>
      <c r="FU180" s="84"/>
      <c r="FV180" s="84"/>
      <c r="FW180" s="84"/>
      <c r="FX180" s="84"/>
      <c r="FY180" s="84"/>
      <c r="FZ180" s="84"/>
      <c r="GA180" s="84"/>
      <c r="GB180" s="84"/>
      <c r="GC180" s="84"/>
      <c r="GD180" s="84"/>
    </row>
    <row r="181" spans="1:186" x14ac:dyDescent="0.3">
      <c r="A181" s="84">
        <v>179</v>
      </c>
      <c r="B181" s="84"/>
      <c r="C181" s="84"/>
      <c r="D181" s="84"/>
      <c r="E181" s="84" t="str">
        <f t="shared" si="2"/>
        <v/>
      </c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  <c r="BH181" s="84"/>
      <c r="BI181" s="84"/>
      <c r="BJ181" s="84"/>
      <c r="BK181" s="84"/>
      <c r="BL181" s="84"/>
      <c r="BM181" s="84"/>
      <c r="BN181" s="84"/>
      <c r="BO181" s="84"/>
      <c r="BP181" s="84"/>
      <c r="BQ181" s="84"/>
      <c r="BR181" s="84"/>
      <c r="BS181" s="84"/>
      <c r="BT181" s="84"/>
      <c r="BU181" s="84"/>
      <c r="BV181" s="84"/>
      <c r="BW181" s="84"/>
      <c r="BX181" s="84"/>
      <c r="BY181" s="84"/>
      <c r="BZ181" s="84"/>
      <c r="CA181" s="84"/>
      <c r="CB181" s="84"/>
      <c r="CC181" s="84"/>
      <c r="CD181" s="84"/>
      <c r="CE181" s="84"/>
      <c r="CF181" s="84"/>
      <c r="CG181" s="84"/>
      <c r="CH181" s="84"/>
      <c r="CI181" s="84"/>
      <c r="CJ181" s="84"/>
      <c r="CK181" s="84"/>
      <c r="CL181" s="84"/>
      <c r="CM181" s="84"/>
      <c r="CN181" s="84"/>
      <c r="CO181" s="84"/>
      <c r="CP181" s="84"/>
      <c r="CQ181" s="84"/>
      <c r="CR181" s="84"/>
      <c r="CS181" s="84"/>
      <c r="CT181" s="84"/>
      <c r="CU181" s="84"/>
      <c r="CV181" s="84"/>
      <c r="CW181" s="84"/>
      <c r="CX181" s="84"/>
      <c r="CY181" s="84"/>
      <c r="CZ181" s="84"/>
      <c r="DA181" s="84"/>
      <c r="DB181" s="84"/>
      <c r="DC181" s="84"/>
      <c r="DD181" s="84"/>
      <c r="DE181" s="84"/>
      <c r="DF181" s="84"/>
      <c r="DG181" s="84"/>
      <c r="DH181" s="84"/>
      <c r="DI181" s="84"/>
      <c r="DJ181" s="84"/>
      <c r="DK181" s="84"/>
      <c r="DL181" s="84"/>
      <c r="DM181" s="84"/>
      <c r="DN181" s="86"/>
      <c r="DO181" s="86"/>
      <c r="DP181" s="86"/>
      <c r="DQ181" s="86"/>
      <c r="DR181" s="86"/>
      <c r="DS181" s="86"/>
      <c r="DT181" s="86"/>
      <c r="DU181" s="86"/>
      <c r="DV181" s="86"/>
      <c r="DW181" s="86"/>
      <c r="DX181" s="86"/>
      <c r="DY181" s="86"/>
      <c r="DZ181" s="86"/>
      <c r="EA181" s="86"/>
      <c r="EB181" s="86"/>
      <c r="EC181" s="86"/>
      <c r="ED181" s="86"/>
      <c r="EE181" s="86"/>
      <c r="EF181" s="86"/>
      <c r="EG181" s="86"/>
      <c r="EH181" s="86"/>
      <c r="EI181" s="84"/>
      <c r="EJ181" s="84"/>
      <c r="EK181" s="84"/>
      <c r="EL181" s="84"/>
      <c r="EM181" s="84"/>
      <c r="EN181" s="84"/>
      <c r="EO181" s="84"/>
      <c r="EP181" s="84"/>
      <c r="EQ181" s="84"/>
      <c r="ER181" s="84"/>
      <c r="ES181" s="84"/>
      <c r="ET181" s="84"/>
      <c r="EU181" s="84"/>
      <c r="EV181" s="84"/>
      <c r="EW181" s="84"/>
      <c r="EX181" s="84"/>
      <c r="EY181" s="84"/>
      <c r="EZ181" s="84"/>
      <c r="FA181" s="84"/>
      <c r="FB181" s="84"/>
      <c r="FC181" s="84"/>
      <c r="FD181" s="84"/>
      <c r="FE181" s="84"/>
      <c r="FF181" s="84"/>
      <c r="FG181" s="84"/>
      <c r="FH181" s="84"/>
      <c r="FI181" s="84"/>
      <c r="FJ181" s="84"/>
      <c r="FK181" s="84"/>
      <c r="FL181" s="84"/>
      <c r="FM181" s="84"/>
      <c r="FN181" s="84"/>
      <c r="FO181" s="84"/>
      <c r="FP181" s="84"/>
      <c r="FQ181" s="84"/>
      <c r="FR181" s="84"/>
      <c r="FS181" s="84"/>
      <c r="FT181" s="84"/>
      <c r="FU181" s="84"/>
      <c r="FV181" s="84"/>
      <c r="FW181" s="84"/>
      <c r="FX181" s="84"/>
      <c r="FY181" s="84"/>
      <c r="FZ181" s="84"/>
      <c r="GA181" s="84"/>
      <c r="GB181" s="84"/>
      <c r="GC181" s="84"/>
      <c r="GD181" s="84"/>
    </row>
    <row r="182" spans="1:186" x14ac:dyDescent="0.3">
      <c r="A182" s="84">
        <v>180</v>
      </c>
      <c r="B182" s="84"/>
      <c r="C182" s="84"/>
      <c r="D182" s="84"/>
      <c r="E182" s="84" t="str">
        <f t="shared" si="2"/>
        <v/>
      </c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4"/>
      <c r="BG182" s="84"/>
      <c r="BH182" s="84"/>
      <c r="BI182" s="84"/>
      <c r="BJ182" s="84"/>
      <c r="BK182" s="84"/>
      <c r="BL182" s="84"/>
      <c r="BM182" s="84"/>
      <c r="BN182" s="84"/>
      <c r="BO182" s="84"/>
      <c r="BP182" s="84"/>
      <c r="BQ182" s="84"/>
      <c r="BR182" s="84"/>
      <c r="BS182" s="84"/>
      <c r="BT182" s="84"/>
      <c r="BU182" s="84"/>
      <c r="BV182" s="84"/>
      <c r="BW182" s="84"/>
      <c r="BX182" s="84"/>
      <c r="BY182" s="84"/>
      <c r="BZ182" s="84"/>
      <c r="CA182" s="84"/>
      <c r="CB182" s="84"/>
      <c r="CC182" s="84"/>
      <c r="CD182" s="84"/>
      <c r="CE182" s="84"/>
      <c r="CF182" s="84"/>
      <c r="CG182" s="84"/>
      <c r="CH182" s="84"/>
      <c r="CI182" s="84"/>
      <c r="CJ182" s="84"/>
      <c r="CK182" s="84"/>
      <c r="CL182" s="84"/>
      <c r="CM182" s="84"/>
      <c r="CN182" s="84"/>
      <c r="CO182" s="84"/>
      <c r="CP182" s="84"/>
      <c r="CQ182" s="84"/>
      <c r="CR182" s="84"/>
      <c r="CS182" s="84"/>
      <c r="CT182" s="84"/>
      <c r="CU182" s="84"/>
      <c r="CV182" s="84"/>
      <c r="CW182" s="84"/>
      <c r="CX182" s="84"/>
      <c r="CY182" s="84"/>
      <c r="CZ182" s="84"/>
      <c r="DA182" s="84"/>
      <c r="DB182" s="84"/>
      <c r="DC182" s="84"/>
      <c r="DD182" s="84"/>
      <c r="DE182" s="84"/>
      <c r="DF182" s="84"/>
      <c r="DG182" s="84"/>
      <c r="DH182" s="84"/>
      <c r="DI182" s="84"/>
      <c r="DJ182" s="84"/>
      <c r="DK182" s="84"/>
      <c r="DL182" s="84"/>
      <c r="DM182" s="84"/>
      <c r="DN182" s="86"/>
      <c r="DO182" s="86"/>
      <c r="DP182" s="86"/>
      <c r="DQ182" s="86"/>
      <c r="DR182" s="86"/>
      <c r="DS182" s="86"/>
      <c r="DT182" s="86"/>
      <c r="DU182" s="86"/>
      <c r="DV182" s="86"/>
      <c r="DW182" s="86"/>
      <c r="DX182" s="86"/>
      <c r="DY182" s="86"/>
      <c r="DZ182" s="86"/>
      <c r="EA182" s="86"/>
      <c r="EB182" s="86"/>
      <c r="EC182" s="86"/>
      <c r="ED182" s="86"/>
      <c r="EE182" s="86"/>
      <c r="EF182" s="86"/>
      <c r="EG182" s="86"/>
      <c r="EH182" s="86"/>
      <c r="EI182" s="84"/>
      <c r="EJ182" s="84"/>
      <c r="EK182" s="84"/>
      <c r="EL182" s="84"/>
      <c r="EM182" s="84"/>
      <c r="EN182" s="84"/>
      <c r="EO182" s="84"/>
      <c r="EP182" s="84"/>
      <c r="EQ182" s="84"/>
      <c r="ER182" s="84"/>
      <c r="ES182" s="84"/>
      <c r="ET182" s="84"/>
      <c r="EU182" s="84"/>
      <c r="EV182" s="84"/>
      <c r="EW182" s="84"/>
      <c r="EX182" s="84"/>
      <c r="EY182" s="84"/>
      <c r="EZ182" s="84"/>
      <c r="FA182" s="84"/>
      <c r="FB182" s="84"/>
      <c r="FC182" s="84"/>
      <c r="FD182" s="84"/>
      <c r="FE182" s="84"/>
      <c r="FF182" s="84"/>
      <c r="FG182" s="84"/>
      <c r="FH182" s="84"/>
      <c r="FI182" s="84"/>
      <c r="FJ182" s="84"/>
      <c r="FK182" s="84"/>
      <c r="FL182" s="84"/>
      <c r="FM182" s="84"/>
      <c r="FN182" s="84"/>
      <c r="FO182" s="84"/>
      <c r="FP182" s="84"/>
      <c r="FQ182" s="84"/>
      <c r="FR182" s="84"/>
      <c r="FS182" s="84"/>
      <c r="FT182" s="84"/>
      <c r="FU182" s="84"/>
      <c r="FV182" s="84"/>
      <c r="FW182" s="84"/>
      <c r="FX182" s="84"/>
      <c r="FY182" s="84"/>
      <c r="FZ182" s="84"/>
      <c r="GA182" s="84"/>
      <c r="GB182" s="84"/>
      <c r="GC182" s="84"/>
      <c r="GD182" s="84"/>
    </row>
    <row r="183" spans="1:186" x14ac:dyDescent="0.3">
      <c r="A183" s="84">
        <v>181</v>
      </c>
      <c r="B183" s="84"/>
      <c r="C183" s="84"/>
      <c r="D183" s="84"/>
      <c r="E183" s="84" t="str">
        <f t="shared" si="2"/>
        <v/>
      </c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  <c r="BH183" s="84"/>
      <c r="BI183" s="84"/>
      <c r="BJ183" s="84"/>
      <c r="BK183" s="84"/>
      <c r="BL183" s="84"/>
      <c r="BM183" s="84"/>
      <c r="BN183" s="84"/>
      <c r="BO183" s="84"/>
      <c r="BP183" s="84"/>
      <c r="BQ183" s="84"/>
      <c r="BR183" s="84"/>
      <c r="BS183" s="84"/>
      <c r="BT183" s="84"/>
      <c r="BU183" s="84"/>
      <c r="BV183" s="84"/>
      <c r="BW183" s="84"/>
      <c r="BX183" s="84"/>
      <c r="BY183" s="84"/>
      <c r="BZ183" s="84"/>
      <c r="CA183" s="84"/>
      <c r="CB183" s="84"/>
      <c r="CC183" s="84"/>
      <c r="CD183" s="84"/>
      <c r="CE183" s="84"/>
      <c r="CF183" s="84"/>
      <c r="CG183" s="84"/>
      <c r="CH183" s="84"/>
      <c r="CI183" s="84"/>
      <c r="CJ183" s="84"/>
      <c r="CK183" s="84"/>
      <c r="CL183" s="84"/>
      <c r="CM183" s="84"/>
      <c r="CN183" s="84"/>
      <c r="CO183" s="84"/>
      <c r="CP183" s="84"/>
      <c r="CQ183" s="84"/>
      <c r="CR183" s="84"/>
      <c r="CS183" s="84"/>
      <c r="CT183" s="84"/>
      <c r="CU183" s="84"/>
      <c r="CV183" s="84"/>
      <c r="CW183" s="84"/>
      <c r="CX183" s="84"/>
      <c r="CY183" s="84"/>
      <c r="CZ183" s="84"/>
      <c r="DA183" s="84"/>
      <c r="DB183" s="84"/>
      <c r="DC183" s="84"/>
      <c r="DD183" s="84"/>
      <c r="DE183" s="84"/>
      <c r="DF183" s="84"/>
      <c r="DG183" s="84"/>
      <c r="DH183" s="84"/>
      <c r="DI183" s="84"/>
      <c r="DJ183" s="84"/>
      <c r="DK183" s="84"/>
      <c r="DL183" s="84"/>
      <c r="DM183" s="84"/>
      <c r="DN183" s="86"/>
      <c r="DO183" s="86"/>
      <c r="DP183" s="86"/>
      <c r="DQ183" s="86"/>
      <c r="DR183" s="86"/>
      <c r="DS183" s="86"/>
      <c r="DT183" s="86"/>
      <c r="DU183" s="86"/>
      <c r="DV183" s="86"/>
      <c r="DW183" s="86"/>
      <c r="DX183" s="86"/>
      <c r="DY183" s="86"/>
      <c r="DZ183" s="86"/>
      <c r="EA183" s="86"/>
      <c r="EB183" s="86"/>
      <c r="EC183" s="86"/>
      <c r="ED183" s="86"/>
      <c r="EE183" s="86"/>
      <c r="EF183" s="86"/>
      <c r="EG183" s="86"/>
      <c r="EH183" s="86"/>
      <c r="EI183" s="84"/>
      <c r="EJ183" s="84"/>
      <c r="EK183" s="84"/>
      <c r="EL183" s="84"/>
      <c r="EM183" s="84"/>
      <c r="EN183" s="84"/>
      <c r="EO183" s="84"/>
      <c r="EP183" s="84"/>
      <c r="EQ183" s="84"/>
      <c r="ER183" s="84"/>
      <c r="ES183" s="84"/>
      <c r="ET183" s="84"/>
      <c r="EU183" s="84"/>
      <c r="EV183" s="84"/>
      <c r="EW183" s="84"/>
      <c r="EX183" s="84"/>
      <c r="EY183" s="84"/>
      <c r="EZ183" s="84"/>
      <c r="FA183" s="84"/>
      <c r="FB183" s="84"/>
      <c r="FC183" s="84"/>
      <c r="FD183" s="84"/>
      <c r="FE183" s="84"/>
      <c r="FF183" s="84"/>
      <c r="FG183" s="84"/>
      <c r="FH183" s="84"/>
      <c r="FI183" s="84"/>
      <c r="FJ183" s="84"/>
      <c r="FK183" s="84"/>
      <c r="FL183" s="84"/>
      <c r="FM183" s="84"/>
      <c r="FN183" s="84"/>
      <c r="FO183" s="84"/>
      <c r="FP183" s="84"/>
      <c r="FQ183" s="84"/>
      <c r="FR183" s="84"/>
      <c r="FS183" s="84"/>
      <c r="FT183" s="84"/>
      <c r="FU183" s="84"/>
      <c r="FV183" s="84"/>
      <c r="FW183" s="84"/>
      <c r="FX183" s="84"/>
      <c r="FY183" s="84"/>
      <c r="FZ183" s="84"/>
      <c r="GA183" s="84"/>
      <c r="GB183" s="84"/>
      <c r="GC183" s="84"/>
      <c r="GD183" s="84"/>
    </row>
    <row r="184" spans="1:186" x14ac:dyDescent="0.3">
      <c r="A184" s="84">
        <v>182</v>
      </c>
      <c r="B184" s="84"/>
      <c r="C184" s="84"/>
      <c r="D184" s="84"/>
      <c r="E184" s="84" t="str">
        <f t="shared" si="2"/>
        <v/>
      </c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84"/>
      <c r="BD184" s="84"/>
      <c r="BE184" s="84"/>
      <c r="BF184" s="84"/>
      <c r="BG184" s="84"/>
      <c r="BH184" s="84"/>
      <c r="BI184" s="84"/>
      <c r="BJ184" s="84"/>
      <c r="BK184" s="84"/>
      <c r="BL184" s="84"/>
      <c r="BM184" s="84"/>
      <c r="BN184" s="84"/>
      <c r="BO184" s="84"/>
      <c r="BP184" s="84"/>
      <c r="BQ184" s="84"/>
      <c r="BR184" s="84"/>
      <c r="BS184" s="84"/>
      <c r="BT184" s="84"/>
      <c r="BU184" s="84"/>
      <c r="BV184" s="84"/>
      <c r="BW184" s="84"/>
      <c r="BX184" s="84"/>
      <c r="BY184" s="84"/>
      <c r="BZ184" s="84"/>
      <c r="CA184" s="84"/>
      <c r="CB184" s="84"/>
      <c r="CC184" s="84"/>
      <c r="CD184" s="84"/>
      <c r="CE184" s="84"/>
      <c r="CF184" s="84"/>
      <c r="CG184" s="84"/>
      <c r="CH184" s="84"/>
      <c r="CI184" s="84"/>
      <c r="CJ184" s="84"/>
      <c r="CK184" s="84"/>
      <c r="CL184" s="84"/>
      <c r="CM184" s="84"/>
      <c r="CN184" s="84"/>
      <c r="CO184" s="84"/>
      <c r="CP184" s="84"/>
      <c r="CQ184" s="84"/>
      <c r="CR184" s="84"/>
      <c r="CS184" s="84"/>
      <c r="CT184" s="84"/>
      <c r="CU184" s="84"/>
      <c r="CV184" s="84"/>
      <c r="CW184" s="84"/>
      <c r="CX184" s="84"/>
      <c r="CY184" s="84"/>
      <c r="CZ184" s="84"/>
      <c r="DA184" s="84"/>
      <c r="DB184" s="84"/>
      <c r="DC184" s="84"/>
      <c r="DD184" s="84"/>
      <c r="DE184" s="84"/>
      <c r="DF184" s="84"/>
      <c r="DG184" s="84"/>
      <c r="DH184" s="84"/>
      <c r="DI184" s="84"/>
      <c r="DJ184" s="84"/>
      <c r="DK184" s="84"/>
      <c r="DL184" s="84"/>
      <c r="DM184" s="84"/>
      <c r="DN184" s="86"/>
      <c r="DO184" s="86"/>
      <c r="DP184" s="86"/>
      <c r="DQ184" s="86"/>
      <c r="DR184" s="86"/>
      <c r="DS184" s="86"/>
      <c r="DT184" s="86"/>
      <c r="DU184" s="86"/>
      <c r="DV184" s="86"/>
      <c r="DW184" s="86"/>
      <c r="DX184" s="86"/>
      <c r="DY184" s="86"/>
      <c r="DZ184" s="86"/>
      <c r="EA184" s="86"/>
      <c r="EB184" s="86"/>
      <c r="EC184" s="86"/>
      <c r="ED184" s="86"/>
      <c r="EE184" s="86"/>
      <c r="EF184" s="86"/>
      <c r="EG184" s="86"/>
      <c r="EH184" s="86"/>
      <c r="EI184" s="84"/>
      <c r="EJ184" s="84"/>
      <c r="EK184" s="84"/>
      <c r="EL184" s="84"/>
      <c r="EM184" s="84"/>
      <c r="EN184" s="84"/>
      <c r="EO184" s="84"/>
      <c r="EP184" s="84"/>
      <c r="EQ184" s="84"/>
      <c r="ER184" s="84"/>
      <c r="ES184" s="84"/>
      <c r="ET184" s="84"/>
      <c r="EU184" s="84"/>
      <c r="EV184" s="84"/>
      <c r="EW184" s="84"/>
      <c r="EX184" s="84"/>
      <c r="EY184" s="84"/>
      <c r="EZ184" s="84"/>
      <c r="FA184" s="84"/>
      <c r="FB184" s="84"/>
      <c r="FC184" s="84"/>
      <c r="FD184" s="84"/>
      <c r="FE184" s="84"/>
      <c r="FF184" s="84"/>
      <c r="FG184" s="84"/>
      <c r="FH184" s="84"/>
      <c r="FI184" s="84"/>
      <c r="FJ184" s="84"/>
      <c r="FK184" s="84"/>
      <c r="FL184" s="84"/>
      <c r="FM184" s="84"/>
      <c r="FN184" s="84"/>
      <c r="FO184" s="84"/>
      <c r="FP184" s="84"/>
      <c r="FQ184" s="84"/>
      <c r="FR184" s="84"/>
      <c r="FS184" s="84"/>
      <c r="FT184" s="84"/>
      <c r="FU184" s="84"/>
      <c r="FV184" s="84"/>
      <c r="FW184" s="84"/>
      <c r="FX184" s="84"/>
      <c r="FY184" s="84"/>
      <c r="FZ184" s="84"/>
      <c r="GA184" s="84"/>
      <c r="GB184" s="84"/>
      <c r="GC184" s="84"/>
      <c r="GD184" s="84"/>
    </row>
    <row r="185" spans="1:186" x14ac:dyDescent="0.3">
      <c r="A185" s="84">
        <v>183</v>
      </c>
      <c r="B185" s="84"/>
      <c r="C185" s="84"/>
      <c r="D185" s="84"/>
      <c r="E185" s="84" t="str">
        <f t="shared" si="2"/>
        <v/>
      </c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4"/>
      <c r="BD185" s="84"/>
      <c r="BE185" s="84"/>
      <c r="BF185" s="84"/>
      <c r="BG185" s="84"/>
      <c r="BH185" s="84"/>
      <c r="BI185" s="84"/>
      <c r="BJ185" s="84"/>
      <c r="BK185" s="84"/>
      <c r="BL185" s="84"/>
      <c r="BM185" s="84"/>
      <c r="BN185" s="84"/>
      <c r="BO185" s="84"/>
      <c r="BP185" s="84"/>
      <c r="BQ185" s="84"/>
      <c r="BR185" s="84"/>
      <c r="BS185" s="84"/>
      <c r="BT185" s="84"/>
      <c r="BU185" s="84"/>
      <c r="BV185" s="84"/>
      <c r="BW185" s="84"/>
      <c r="BX185" s="84"/>
      <c r="BY185" s="84"/>
      <c r="BZ185" s="84"/>
      <c r="CA185" s="84"/>
      <c r="CB185" s="84"/>
      <c r="CC185" s="84"/>
      <c r="CD185" s="84"/>
      <c r="CE185" s="84"/>
      <c r="CF185" s="84"/>
      <c r="CG185" s="84"/>
      <c r="CH185" s="84"/>
      <c r="CI185" s="84"/>
      <c r="CJ185" s="84"/>
      <c r="CK185" s="84"/>
      <c r="CL185" s="84"/>
      <c r="CM185" s="84"/>
      <c r="CN185" s="84"/>
      <c r="CO185" s="84"/>
      <c r="CP185" s="84"/>
      <c r="CQ185" s="84"/>
      <c r="CR185" s="84"/>
      <c r="CS185" s="84"/>
      <c r="CT185" s="84"/>
      <c r="CU185" s="84"/>
      <c r="CV185" s="84"/>
      <c r="CW185" s="84"/>
      <c r="CX185" s="84"/>
      <c r="CY185" s="84"/>
      <c r="CZ185" s="84"/>
      <c r="DA185" s="84"/>
      <c r="DB185" s="84"/>
      <c r="DC185" s="84"/>
      <c r="DD185" s="84"/>
      <c r="DE185" s="84"/>
      <c r="DF185" s="84"/>
      <c r="DG185" s="84"/>
      <c r="DH185" s="84"/>
      <c r="DI185" s="84"/>
      <c r="DJ185" s="84"/>
      <c r="DK185" s="84"/>
      <c r="DL185" s="84"/>
      <c r="DM185" s="84"/>
      <c r="DN185" s="86"/>
      <c r="DO185" s="86"/>
      <c r="DP185" s="86"/>
      <c r="DQ185" s="86"/>
      <c r="DR185" s="86"/>
      <c r="DS185" s="86"/>
      <c r="DT185" s="86"/>
      <c r="DU185" s="86"/>
      <c r="DV185" s="86"/>
      <c r="DW185" s="86"/>
      <c r="DX185" s="86"/>
      <c r="DY185" s="86"/>
      <c r="DZ185" s="86"/>
      <c r="EA185" s="86"/>
      <c r="EB185" s="86"/>
      <c r="EC185" s="86"/>
      <c r="ED185" s="86"/>
      <c r="EE185" s="86"/>
      <c r="EF185" s="86"/>
      <c r="EG185" s="86"/>
      <c r="EH185" s="86"/>
      <c r="EI185" s="84"/>
      <c r="EJ185" s="84"/>
      <c r="EK185" s="84"/>
      <c r="EL185" s="84"/>
      <c r="EM185" s="84"/>
      <c r="EN185" s="84"/>
      <c r="EO185" s="84"/>
      <c r="EP185" s="84"/>
      <c r="EQ185" s="84"/>
      <c r="ER185" s="84"/>
      <c r="ES185" s="84"/>
      <c r="ET185" s="84"/>
      <c r="EU185" s="84"/>
      <c r="EV185" s="84"/>
      <c r="EW185" s="84"/>
      <c r="EX185" s="84"/>
      <c r="EY185" s="84"/>
      <c r="EZ185" s="84"/>
      <c r="FA185" s="84"/>
      <c r="FB185" s="84"/>
      <c r="FC185" s="84"/>
      <c r="FD185" s="84"/>
      <c r="FE185" s="84"/>
      <c r="FF185" s="84"/>
      <c r="FG185" s="84"/>
      <c r="FH185" s="84"/>
      <c r="FI185" s="84"/>
      <c r="FJ185" s="84"/>
      <c r="FK185" s="84"/>
      <c r="FL185" s="84"/>
      <c r="FM185" s="84"/>
      <c r="FN185" s="84"/>
      <c r="FO185" s="84"/>
      <c r="FP185" s="84"/>
      <c r="FQ185" s="84"/>
      <c r="FR185" s="84"/>
      <c r="FS185" s="84"/>
      <c r="FT185" s="84"/>
      <c r="FU185" s="84"/>
      <c r="FV185" s="84"/>
      <c r="FW185" s="84"/>
      <c r="FX185" s="84"/>
      <c r="FY185" s="84"/>
      <c r="FZ185" s="84"/>
      <c r="GA185" s="84"/>
      <c r="GB185" s="84"/>
      <c r="GC185" s="84"/>
      <c r="GD185" s="84"/>
    </row>
    <row r="186" spans="1:186" x14ac:dyDescent="0.3">
      <c r="A186" s="84">
        <v>184</v>
      </c>
      <c r="B186" s="84"/>
      <c r="C186" s="84"/>
      <c r="D186" s="84"/>
      <c r="E186" s="84" t="str">
        <f t="shared" si="2"/>
        <v/>
      </c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4"/>
      <c r="BG186" s="84"/>
      <c r="BH186" s="84"/>
      <c r="BI186" s="84"/>
      <c r="BJ186" s="84"/>
      <c r="BK186" s="84"/>
      <c r="BL186" s="84"/>
      <c r="BM186" s="84"/>
      <c r="BN186" s="84"/>
      <c r="BO186" s="84"/>
      <c r="BP186" s="84"/>
      <c r="BQ186" s="84"/>
      <c r="BR186" s="84"/>
      <c r="BS186" s="84"/>
      <c r="BT186" s="84"/>
      <c r="BU186" s="84"/>
      <c r="BV186" s="84"/>
      <c r="BW186" s="84"/>
      <c r="BX186" s="84"/>
      <c r="BY186" s="84"/>
      <c r="BZ186" s="84"/>
      <c r="CA186" s="84"/>
      <c r="CB186" s="84"/>
      <c r="CC186" s="84"/>
      <c r="CD186" s="84"/>
      <c r="CE186" s="84"/>
      <c r="CF186" s="84"/>
      <c r="CG186" s="84"/>
      <c r="CH186" s="84"/>
      <c r="CI186" s="84"/>
      <c r="CJ186" s="84"/>
      <c r="CK186" s="84"/>
      <c r="CL186" s="84"/>
      <c r="CM186" s="84"/>
      <c r="CN186" s="84"/>
      <c r="CO186" s="84"/>
      <c r="CP186" s="84"/>
      <c r="CQ186" s="84"/>
      <c r="CR186" s="84"/>
      <c r="CS186" s="84"/>
      <c r="CT186" s="84"/>
      <c r="CU186" s="84"/>
      <c r="CV186" s="84"/>
      <c r="CW186" s="84"/>
      <c r="CX186" s="84"/>
      <c r="CY186" s="84"/>
      <c r="CZ186" s="84"/>
      <c r="DA186" s="84"/>
      <c r="DB186" s="84"/>
      <c r="DC186" s="84"/>
      <c r="DD186" s="84"/>
      <c r="DE186" s="84"/>
      <c r="DF186" s="84"/>
      <c r="DG186" s="84"/>
      <c r="DH186" s="84"/>
      <c r="DI186" s="84"/>
      <c r="DJ186" s="84"/>
      <c r="DK186" s="84"/>
      <c r="DL186" s="84"/>
      <c r="DM186" s="84"/>
      <c r="DN186" s="86"/>
      <c r="DO186" s="86"/>
      <c r="DP186" s="86"/>
      <c r="DQ186" s="86"/>
      <c r="DR186" s="86"/>
      <c r="DS186" s="86"/>
      <c r="DT186" s="86"/>
      <c r="DU186" s="86"/>
      <c r="DV186" s="86"/>
      <c r="DW186" s="86"/>
      <c r="DX186" s="86"/>
      <c r="DY186" s="86"/>
      <c r="DZ186" s="86"/>
      <c r="EA186" s="86"/>
      <c r="EB186" s="86"/>
      <c r="EC186" s="86"/>
      <c r="ED186" s="86"/>
      <c r="EE186" s="86"/>
      <c r="EF186" s="86"/>
      <c r="EG186" s="86"/>
      <c r="EH186" s="86"/>
      <c r="EI186" s="84"/>
      <c r="EJ186" s="84"/>
      <c r="EK186" s="84"/>
      <c r="EL186" s="84"/>
      <c r="EM186" s="84"/>
      <c r="EN186" s="84"/>
      <c r="EO186" s="84"/>
      <c r="EP186" s="84"/>
      <c r="EQ186" s="84"/>
      <c r="ER186" s="84"/>
      <c r="ES186" s="84"/>
      <c r="ET186" s="84"/>
      <c r="EU186" s="84"/>
      <c r="EV186" s="84"/>
      <c r="EW186" s="84"/>
      <c r="EX186" s="84"/>
      <c r="EY186" s="84"/>
      <c r="EZ186" s="84"/>
      <c r="FA186" s="84"/>
      <c r="FB186" s="84"/>
      <c r="FC186" s="84"/>
      <c r="FD186" s="84"/>
      <c r="FE186" s="84"/>
      <c r="FF186" s="84"/>
      <c r="FG186" s="84"/>
      <c r="FH186" s="84"/>
      <c r="FI186" s="84"/>
      <c r="FJ186" s="84"/>
      <c r="FK186" s="84"/>
      <c r="FL186" s="84"/>
      <c r="FM186" s="84"/>
      <c r="FN186" s="84"/>
      <c r="FO186" s="84"/>
      <c r="FP186" s="84"/>
      <c r="FQ186" s="84"/>
      <c r="FR186" s="84"/>
      <c r="FS186" s="84"/>
      <c r="FT186" s="84"/>
      <c r="FU186" s="84"/>
      <c r="FV186" s="84"/>
      <c r="FW186" s="84"/>
      <c r="FX186" s="84"/>
      <c r="FY186" s="84"/>
      <c r="FZ186" s="84"/>
      <c r="GA186" s="84"/>
      <c r="GB186" s="84"/>
      <c r="GC186" s="84"/>
      <c r="GD186" s="84"/>
    </row>
    <row r="187" spans="1:186" x14ac:dyDescent="0.3">
      <c r="A187" s="84">
        <v>185</v>
      </c>
      <c r="B187" s="84"/>
      <c r="C187" s="84"/>
      <c r="D187" s="84"/>
      <c r="E187" s="84" t="str">
        <f t="shared" si="2"/>
        <v/>
      </c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4"/>
      <c r="BG187" s="84"/>
      <c r="BH187" s="84"/>
      <c r="BI187" s="84"/>
      <c r="BJ187" s="84"/>
      <c r="BK187" s="84"/>
      <c r="BL187" s="84"/>
      <c r="BM187" s="84"/>
      <c r="BN187" s="84"/>
      <c r="BO187" s="84"/>
      <c r="BP187" s="84"/>
      <c r="BQ187" s="84"/>
      <c r="BR187" s="84"/>
      <c r="BS187" s="84"/>
      <c r="BT187" s="84"/>
      <c r="BU187" s="84"/>
      <c r="BV187" s="84"/>
      <c r="BW187" s="84"/>
      <c r="BX187" s="84"/>
      <c r="BY187" s="84"/>
      <c r="BZ187" s="84"/>
      <c r="CA187" s="84"/>
      <c r="CB187" s="84"/>
      <c r="CC187" s="84"/>
      <c r="CD187" s="84"/>
      <c r="CE187" s="84"/>
      <c r="CF187" s="84"/>
      <c r="CG187" s="84"/>
      <c r="CH187" s="84"/>
      <c r="CI187" s="84"/>
      <c r="CJ187" s="84"/>
      <c r="CK187" s="84"/>
      <c r="CL187" s="84"/>
      <c r="CM187" s="84"/>
      <c r="CN187" s="84"/>
      <c r="CO187" s="84"/>
      <c r="CP187" s="84"/>
      <c r="CQ187" s="84"/>
      <c r="CR187" s="84"/>
      <c r="CS187" s="84"/>
      <c r="CT187" s="84"/>
      <c r="CU187" s="84"/>
      <c r="CV187" s="84"/>
      <c r="CW187" s="84"/>
      <c r="CX187" s="84"/>
      <c r="CY187" s="84"/>
      <c r="CZ187" s="84"/>
      <c r="DA187" s="84"/>
      <c r="DB187" s="84"/>
      <c r="DC187" s="84"/>
      <c r="DD187" s="84"/>
      <c r="DE187" s="84"/>
      <c r="DF187" s="84"/>
      <c r="DG187" s="84"/>
      <c r="DH187" s="84"/>
      <c r="DI187" s="84"/>
      <c r="DJ187" s="84"/>
      <c r="DK187" s="84"/>
      <c r="DL187" s="84"/>
      <c r="DM187" s="84"/>
      <c r="DN187" s="86"/>
      <c r="DO187" s="86"/>
      <c r="DP187" s="86"/>
      <c r="DQ187" s="86"/>
      <c r="DR187" s="86"/>
      <c r="DS187" s="86"/>
      <c r="DT187" s="86"/>
      <c r="DU187" s="86"/>
      <c r="DV187" s="86"/>
      <c r="DW187" s="86"/>
      <c r="DX187" s="86"/>
      <c r="DY187" s="86"/>
      <c r="DZ187" s="86"/>
      <c r="EA187" s="86"/>
      <c r="EB187" s="86"/>
      <c r="EC187" s="86"/>
      <c r="ED187" s="86"/>
      <c r="EE187" s="86"/>
      <c r="EF187" s="86"/>
      <c r="EG187" s="86"/>
      <c r="EH187" s="86"/>
      <c r="EI187" s="84"/>
      <c r="EJ187" s="84"/>
      <c r="EK187" s="84"/>
      <c r="EL187" s="84"/>
      <c r="EM187" s="84"/>
      <c r="EN187" s="84"/>
      <c r="EO187" s="84"/>
      <c r="EP187" s="84"/>
      <c r="EQ187" s="84"/>
      <c r="ER187" s="84"/>
      <c r="ES187" s="84"/>
      <c r="ET187" s="84"/>
      <c r="EU187" s="84"/>
      <c r="EV187" s="84"/>
      <c r="EW187" s="84"/>
      <c r="EX187" s="84"/>
      <c r="EY187" s="84"/>
      <c r="EZ187" s="84"/>
      <c r="FA187" s="84"/>
      <c r="FB187" s="84"/>
      <c r="FC187" s="84"/>
      <c r="FD187" s="84"/>
      <c r="FE187" s="84"/>
      <c r="FF187" s="84"/>
      <c r="FG187" s="84"/>
      <c r="FH187" s="84"/>
      <c r="FI187" s="84"/>
      <c r="FJ187" s="84"/>
      <c r="FK187" s="84"/>
      <c r="FL187" s="84"/>
      <c r="FM187" s="84"/>
      <c r="FN187" s="84"/>
      <c r="FO187" s="84"/>
      <c r="FP187" s="84"/>
      <c r="FQ187" s="84"/>
      <c r="FR187" s="84"/>
      <c r="FS187" s="84"/>
      <c r="FT187" s="84"/>
      <c r="FU187" s="84"/>
      <c r="FV187" s="84"/>
      <c r="FW187" s="84"/>
      <c r="FX187" s="84"/>
      <c r="FY187" s="84"/>
      <c r="FZ187" s="84"/>
      <c r="GA187" s="84"/>
      <c r="GB187" s="84"/>
      <c r="GC187" s="84"/>
      <c r="GD187" s="84"/>
    </row>
    <row r="188" spans="1:186" x14ac:dyDescent="0.3">
      <c r="A188" s="84">
        <v>186</v>
      </c>
      <c r="B188" s="84"/>
      <c r="C188" s="84"/>
      <c r="D188" s="84"/>
      <c r="E188" s="84" t="str">
        <f t="shared" si="2"/>
        <v/>
      </c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  <c r="BH188" s="84"/>
      <c r="BI188" s="84"/>
      <c r="BJ188" s="84"/>
      <c r="BK188" s="84"/>
      <c r="BL188" s="84"/>
      <c r="BM188" s="84"/>
      <c r="BN188" s="84"/>
      <c r="BO188" s="84"/>
      <c r="BP188" s="84"/>
      <c r="BQ188" s="84"/>
      <c r="BR188" s="84"/>
      <c r="BS188" s="84"/>
      <c r="BT188" s="84"/>
      <c r="BU188" s="84"/>
      <c r="BV188" s="84"/>
      <c r="BW188" s="84"/>
      <c r="BX188" s="84"/>
      <c r="BY188" s="84"/>
      <c r="BZ188" s="84"/>
      <c r="CA188" s="84"/>
      <c r="CB188" s="84"/>
      <c r="CC188" s="84"/>
      <c r="CD188" s="84"/>
      <c r="CE188" s="84"/>
      <c r="CF188" s="84"/>
      <c r="CG188" s="84"/>
      <c r="CH188" s="84"/>
      <c r="CI188" s="84"/>
      <c r="CJ188" s="84"/>
      <c r="CK188" s="84"/>
      <c r="CL188" s="84"/>
      <c r="CM188" s="84"/>
      <c r="CN188" s="84"/>
      <c r="CO188" s="84"/>
      <c r="CP188" s="84"/>
      <c r="CQ188" s="84"/>
      <c r="CR188" s="84"/>
      <c r="CS188" s="84"/>
      <c r="CT188" s="84"/>
      <c r="CU188" s="84"/>
      <c r="CV188" s="84"/>
      <c r="CW188" s="84"/>
      <c r="CX188" s="84"/>
      <c r="CY188" s="84"/>
      <c r="CZ188" s="84"/>
      <c r="DA188" s="84"/>
      <c r="DB188" s="84"/>
      <c r="DC188" s="84"/>
      <c r="DD188" s="84"/>
      <c r="DE188" s="84"/>
      <c r="DF188" s="84"/>
      <c r="DG188" s="84"/>
      <c r="DH188" s="84"/>
      <c r="DI188" s="84"/>
      <c r="DJ188" s="84"/>
      <c r="DK188" s="84"/>
      <c r="DL188" s="84"/>
      <c r="DM188" s="84"/>
      <c r="DN188" s="86"/>
      <c r="DO188" s="86"/>
      <c r="DP188" s="86"/>
      <c r="DQ188" s="86"/>
      <c r="DR188" s="86"/>
      <c r="DS188" s="86"/>
      <c r="DT188" s="86"/>
      <c r="DU188" s="86"/>
      <c r="DV188" s="86"/>
      <c r="DW188" s="86"/>
      <c r="DX188" s="86"/>
      <c r="DY188" s="86"/>
      <c r="DZ188" s="86"/>
      <c r="EA188" s="86"/>
      <c r="EB188" s="86"/>
      <c r="EC188" s="86"/>
      <c r="ED188" s="86"/>
      <c r="EE188" s="86"/>
      <c r="EF188" s="86"/>
      <c r="EG188" s="86"/>
      <c r="EH188" s="86"/>
      <c r="EI188" s="84"/>
      <c r="EJ188" s="84"/>
      <c r="EK188" s="84"/>
      <c r="EL188" s="84"/>
      <c r="EM188" s="84"/>
      <c r="EN188" s="84"/>
      <c r="EO188" s="84"/>
      <c r="EP188" s="84"/>
      <c r="EQ188" s="84"/>
      <c r="ER188" s="84"/>
      <c r="ES188" s="84"/>
      <c r="ET188" s="84"/>
      <c r="EU188" s="84"/>
      <c r="EV188" s="84"/>
      <c r="EW188" s="84"/>
      <c r="EX188" s="84"/>
      <c r="EY188" s="84"/>
      <c r="EZ188" s="84"/>
      <c r="FA188" s="84"/>
      <c r="FB188" s="84"/>
      <c r="FC188" s="84"/>
      <c r="FD188" s="84"/>
      <c r="FE188" s="84"/>
      <c r="FF188" s="84"/>
      <c r="FG188" s="84"/>
      <c r="FH188" s="84"/>
      <c r="FI188" s="84"/>
      <c r="FJ188" s="84"/>
      <c r="FK188" s="84"/>
      <c r="FL188" s="84"/>
      <c r="FM188" s="84"/>
      <c r="FN188" s="84"/>
      <c r="FO188" s="84"/>
      <c r="FP188" s="84"/>
      <c r="FQ188" s="84"/>
      <c r="FR188" s="84"/>
      <c r="FS188" s="84"/>
      <c r="FT188" s="84"/>
      <c r="FU188" s="84"/>
      <c r="FV188" s="84"/>
      <c r="FW188" s="84"/>
      <c r="FX188" s="84"/>
      <c r="FY188" s="84"/>
      <c r="FZ188" s="84"/>
      <c r="GA188" s="84"/>
      <c r="GB188" s="84"/>
      <c r="GC188" s="84"/>
      <c r="GD188" s="84"/>
    </row>
    <row r="189" spans="1:186" x14ac:dyDescent="0.3">
      <c r="A189" s="84">
        <v>187</v>
      </c>
      <c r="B189" s="84"/>
      <c r="C189" s="84"/>
      <c r="D189" s="84"/>
      <c r="E189" s="84" t="str">
        <f t="shared" si="2"/>
        <v/>
      </c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84"/>
      <c r="BC189" s="84"/>
      <c r="BD189" s="84"/>
      <c r="BE189" s="84"/>
      <c r="BF189" s="84"/>
      <c r="BG189" s="84"/>
      <c r="BH189" s="84"/>
      <c r="BI189" s="84"/>
      <c r="BJ189" s="84"/>
      <c r="BK189" s="84"/>
      <c r="BL189" s="84"/>
      <c r="BM189" s="84"/>
      <c r="BN189" s="84"/>
      <c r="BO189" s="84"/>
      <c r="BP189" s="84"/>
      <c r="BQ189" s="84"/>
      <c r="BR189" s="84"/>
      <c r="BS189" s="84"/>
      <c r="BT189" s="84"/>
      <c r="BU189" s="84"/>
      <c r="BV189" s="84"/>
      <c r="BW189" s="84"/>
      <c r="BX189" s="84"/>
      <c r="BY189" s="84"/>
      <c r="BZ189" s="84"/>
      <c r="CA189" s="84"/>
      <c r="CB189" s="84"/>
      <c r="CC189" s="84"/>
      <c r="CD189" s="84"/>
      <c r="CE189" s="84"/>
      <c r="CF189" s="84"/>
      <c r="CG189" s="84"/>
      <c r="CH189" s="84"/>
      <c r="CI189" s="84"/>
      <c r="CJ189" s="84"/>
      <c r="CK189" s="84"/>
      <c r="CL189" s="84"/>
      <c r="CM189" s="84"/>
      <c r="CN189" s="84"/>
      <c r="CO189" s="84"/>
      <c r="CP189" s="84"/>
      <c r="CQ189" s="84"/>
      <c r="CR189" s="84"/>
      <c r="CS189" s="84"/>
      <c r="CT189" s="84"/>
      <c r="CU189" s="84"/>
      <c r="CV189" s="84"/>
      <c r="CW189" s="84"/>
      <c r="CX189" s="84"/>
      <c r="CY189" s="84"/>
      <c r="CZ189" s="84"/>
      <c r="DA189" s="84"/>
      <c r="DB189" s="84"/>
      <c r="DC189" s="84"/>
      <c r="DD189" s="84"/>
      <c r="DE189" s="84"/>
      <c r="DF189" s="84"/>
      <c r="DG189" s="84"/>
      <c r="DH189" s="84"/>
      <c r="DI189" s="84"/>
      <c r="DJ189" s="84"/>
      <c r="DK189" s="84"/>
      <c r="DL189" s="84"/>
      <c r="DM189" s="84"/>
      <c r="DN189" s="86"/>
      <c r="DO189" s="86"/>
      <c r="DP189" s="86"/>
      <c r="DQ189" s="86"/>
      <c r="DR189" s="86"/>
      <c r="DS189" s="86"/>
      <c r="DT189" s="86"/>
      <c r="DU189" s="86"/>
      <c r="DV189" s="86"/>
      <c r="DW189" s="86"/>
      <c r="DX189" s="86"/>
      <c r="DY189" s="86"/>
      <c r="DZ189" s="86"/>
      <c r="EA189" s="86"/>
      <c r="EB189" s="86"/>
      <c r="EC189" s="86"/>
      <c r="ED189" s="86"/>
      <c r="EE189" s="86"/>
      <c r="EF189" s="86"/>
      <c r="EG189" s="86"/>
      <c r="EH189" s="86"/>
      <c r="EI189" s="84"/>
      <c r="EJ189" s="84"/>
      <c r="EK189" s="84"/>
      <c r="EL189" s="84"/>
      <c r="EM189" s="84"/>
      <c r="EN189" s="84"/>
      <c r="EO189" s="84"/>
      <c r="EP189" s="84"/>
      <c r="EQ189" s="84"/>
      <c r="ER189" s="84"/>
      <c r="ES189" s="84"/>
      <c r="ET189" s="84"/>
      <c r="EU189" s="84"/>
      <c r="EV189" s="84"/>
      <c r="EW189" s="84"/>
      <c r="EX189" s="84"/>
      <c r="EY189" s="84"/>
      <c r="EZ189" s="84"/>
      <c r="FA189" s="84"/>
      <c r="FB189" s="84"/>
      <c r="FC189" s="84"/>
      <c r="FD189" s="84"/>
      <c r="FE189" s="84"/>
      <c r="FF189" s="84"/>
      <c r="FG189" s="84"/>
      <c r="FH189" s="84"/>
      <c r="FI189" s="84"/>
      <c r="FJ189" s="84"/>
      <c r="FK189" s="84"/>
      <c r="FL189" s="84"/>
      <c r="FM189" s="84"/>
      <c r="FN189" s="84"/>
      <c r="FO189" s="84"/>
      <c r="FP189" s="84"/>
      <c r="FQ189" s="84"/>
      <c r="FR189" s="84"/>
      <c r="FS189" s="84"/>
      <c r="FT189" s="84"/>
      <c r="FU189" s="84"/>
      <c r="FV189" s="84"/>
      <c r="FW189" s="84"/>
      <c r="FX189" s="84"/>
      <c r="FY189" s="84"/>
      <c r="FZ189" s="84"/>
      <c r="GA189" s="84"/>
      <c r="GB189" s="84"/>
      <c r="GC189" s="84"/>
      <c r="GD189" s="84"/>
    </row>
    <row r="190" spans="1:186" x14ac:dyDescent="0.3">
      <c r="A190" s="84">
        <v>188</v>
      </c>
      <c r="B190" s="84"/>
      <c r="C190" s="84"/>
      <c r="D190" s="84"/>
      <c r="E190" s="84" t="str">
        <f t="shared" si="2"/>
        <v/>
      </c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4"/>
      <c r="BG190" s="84"/>
      <c r="BH190" s="84"/>
      <c r="BI190" s="84"/>
      <c r="BJ190" s="84"/>
      <c r="BK190" s="84"/>
      <c r="BL190" s="84"/>
      <c r="BM190" s="84"/>
      <c r="BN190" s="84"/>
      <c r="BO190" s="84"/>
      <c r="BP190" s="84"/>
      <c r="BQ190" s="84"/>
      <c r="BR190" s="84"/>
      <c r="BS190" s="84"/>
      <c r="BT190" s="84"/>
      <c r="BU190" s="84"/>
      <c r="BV190" s="84"/>
      <c r="BW190" s="84"/>
      <c r="BX190" s="84"/>
      <c r="BY190" s="84"/>
      <c r="BZ190" s="84"/>
      <c r="CA190" s="84"/>
      <c r="CB190" s="84"/>
      <c r="CC190" s="84"/>
      <c r="CD190" s="84"/>
      <c r="CE190" s="84"/>
      <c r="CF190" s="84"/>
      <c r="CG190" s="84"/>
      <c r="CH190" s="84"/>
      <c r="CI190" s="84"/>
      <c r="CJ190" s="84"/>
      <c r="CK190" s="84"/>
      <c r="CL190" s="84"/>
      <c r="CM190" s="84"/>
      <c r="CN190" s="84"/>
      <c r="CO190" s="84"/>
      <c r="CP190" s="84"/>
      <c r="CQ190" s="84"/>
      <c r="CR190" s="84"/>
      <c r="CS190" s="84"/>
      <c r="CT190" s="84"/>
      <c r="CU190" s="84"/>
      <c r="CV190" s="84"/>
      <c r="CW190" s="84"/>
      <c r="CX190" s="84"/>
      <c r="CY190" s="84"/>
      <c r="CZ190" s="84"/>
      <c r="DA190" s="84"/>
      <c r="DB190" s="84"/>
      <c r="DC190" s="84"/>
      <c r="DD190" s="84"/>
      <c r="DE190" s="84"/>
      <c r="DF190" s="84"/>
      <c r="DG190" s="84"/>
      <c r="DH190" s="84"/>
      <c r="DI190" s="84"/>
      <c r="DJ190" s="84"/>
      <c r="DK190" s="84"/>
      <c r="DL190" s="84"/>
      <c r="DM190" s="84"/>
      <c r="DN190" s="86"/>
      <c r="DO190" s="86"/>
      <c r="DP190" s="86"/>
      <c r="DQ190" s="86"/>
      <c r="DR190" s="86"/>
      <c r="DS190" s="86"/>
      <c r="DT190" s="86"/>
      <c r="DU190" s="86"/>
      <c r="DV190" s="86"/>
      <c r="DW190" s="86"/>
      <c r="DX190" s="86"/>
      <c r="DY190" s="86"/>
      <c r="DZ190" s="86"/>
      <c r="EA190" s="86"/>
      <c r="EB190" s="86"/>
      <c r="EC190" s="86"/>
      <c r="ED190" s="86"/>
      <c r="EE190" s="86"/>
      <c r="EF190" s="86"/>
      <c r="EG190" s="86"/>
      <c r="EH190" s="86"/>
      <c r="EI190" s="84"/>
      <c r="EJ190" s="84"/>
      <c r="EK190" s="84"/>
      <c r="EL190" s="84"/>
      <c r="EM190" s="84"/>
      <c r="EN190" s="84"/>
      <c r="EO190" s="84"/>
      <c r="EP190" s="84"/>
      <c r="EQ190" s="84"/>
      <c r="ER190" s="84"/>
      <c r="ES190" s="84"/>
      <c r="ET190" s="84"/>
      <c r="EU190" s="84"/>
      <c r="EV190" s="84"/>
      <c r="EW190" s="84"/>
      <c r="EX190" s="84"/>
      <c r="EY190" s="84"/>
      <c r="EZ190" s="84"/>
      <c r="FA190" s="84"/>
      <c r="FB190" s="84"/>
      <c r="FC190" s="84"/>
      <c r="FD190" s="84"/>
      <c r="FE190" s="84"/>
      <c r="FF190" s="84"/>
      <c r="FG190" s="84"/>
      <c r="FH190" s="84"/>
      <c r="FI190" s="84"/>
      <c r="FJ190" s="84"/>
      <c r="FK190" s="84"/>
      <c r="FL190" s="84"/>
      <c r="FM190" s="84"/>
      <c r="FN190" s="84"/>
      <c r="FO190" s="84"/>
      <c r="FP190" s="84"/>
      <c r="FQ190" s="84"/>
      <c r="FR190" s="84"/>
      <c r="FS190" s="84"/>
      <c r="FT190" s="84"/>
      <c r="FU190" s="84"/>
      <c r="FV190" s="84"/>
      <c r="FW190" s="84"/>
      <c r="FX190" s="84"/>
      <c r="FY190" s="84"/>
      <c r="FZ190" s="84"/>
      <c r="GA190" s="84"/>
      <c r="GB190" s="84"/>
      <c r="GC190" s="84"/>
      <c r="GD190" s="84"/>
    </row>
    <row r="191" spans="1:186" x14ac:dyDescent="0.3">
      <c r="A191" s="84">
        <v>189</v>
      </c>
      <c r="B191" s="84"/>
      <c r="C191" s="84"/>
      <c r="D191" s="84"/>
      <c r="E191" s="84" t="str">
        <f t="shared" si="2"/>
        <v/>
      </c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84"/>
      <c r="BC191" s="84"/>
      <c r="BD191" s="84"/>
      <c r="BE191" s="84"/>
      <c r="BF191" s="84"/>
      <c r="BG191" s="84"/>
      <c r="BH191" s="84"/>
      <c r="BI191" s="84"/>
      <c r="BJ191" s="84"/>
      <c r="BK191" s="84"/>
      <c r="BL191" s="84"/>
      <c r="BM191" s="84"/>
      <c r="BN191" s="84"/>
      <c r="BO191" s="84"/>
      <c r="BP191" s="84"/>
      <c r="BQ191" s="84"/>
      <c r="BR191" s="84"/>
      <c r="BS191" s="84"/>
      <c r="BT191" s="84"/>
      <c r="BU191" s="84"/>
      <c r="BV191" s="84"/>
      <c r="BW191" s="84"/>
      <c r="BX191" s="84"/>
      <c r="BY191" s="84"/>
      <c r="BZ191" s="84"/>
      <c r="CA191" s="84"/>
      <c r="CB191" s="84"/>
      <c r="CC191" s="84"/>
      <c r="CD191" s="84"/>
      <c r="CE191" s="84"/>
      <c r="CF191" s="84"/>
      <c r="CG191" s="84"/>
      <c r="CH191" s="84"/>
      <c r="CI191" s="84"/>
      <c r="CJ191" s="84"/>
      <c r="CK191" s="84"/>
      <c r="CL191" s="84"/>
      <c r="CM191" s="84"/>
      <c r="CN191" s="84"/>
      <c r="CO191" s="84"/>
      <c r="CP191" s="84"/>
      <c r="CQ191" s="84"/>
      <c r="CR191" s="84"/>
      <c r="CS191" s="84"/>
      <c r="CT191" s="84"/>
      <c r="CU191" s="84"/>
      <c r="CV191" s="84"/>
      <c r="CW191" s="84"/>
      <c r="CX191" s="84"/>
      <c r="CY191" s="84"/>
      <c r="CZ191" s="84"/>
      <c r="DA191" s="84"/>
      <c r="DB191" s="84"/>
      <c r="DC191" s="84"/>
      <c r="DD191" s="84"/>
      <c r="DE191" s="84"/>
      <c r="DF191" s="84"/>
      <c r="DG191" s="84"/>
      <c r="DH191" s="84"/>
      <c r="DI191" s="84"/>
      <c r="DJ191" s="84"/>
      <c r="DK191" s="84"/>
      <c r="DL191" s="84"/>
      <c r="DM191" s="84"/>
      <c r="DN191" s="86"/>
      <c r="DO191" s="86"/>
      <c r="DP191" s="86"/>
      <c r="DQ191" s="86"/>
      <c r="DR191" s="86"/>
      <c r="DS191" s="86"/>
      <c r="DT191" s="86"/>
      <c r="DU191" s="86"/>
      <c r="DV191" s="86"/>
      <c r="DW191" s="86"/>
      <c r="DX191" s="86"/>
      <c r="DY191" s="86"/>
      <c r="DZ191" s="86"/>
      <c r="EA191" s="86"/>
      <c r="EB191" s="86"/>
      <c r="EC191" s="86"/>
      <c r="ED191" s="86"/>
      <c r="EE191" s="86"/>
      <c r="EF191" s="86"/>
      <c r="EG191" s="86"/>
      <c r="EH191" s="86"/>
      <c r="EI191" s="84"/>
      <c r="EJ191" s="84"/>
      <c r="EK191" s="84"/>
      <c r="EL191" s="84"/>
      <c r="EM191" s="84"/>
      <c r="EN191" s="84"/>
      <c r="EO191" s="84"/>
      <c r="EP191" s="84"/>
      <c r="EQ191" s="84"/>
      <c r="ER191" s="84"/>
      <c r="ES191" s="84"/>
      <c r="ET191" s="84"/>
      <c r="EU191" s="84"/>
      <c r="EV191" s="84"/>
      <c r="EW191" s="84"/>
      <c r="EX191" s="84"/>
      <c r="EY191" s="84"/>
      <c r="EZ191" s="84"/>
      <c r="FA191" s="84"/>
      <c r="FB191" s="84"/>
      <c r="FC191" s="84"/>
      <c r="FD191" s="84"/>
      <c r="FE191" s="84"/>
      <c r="FF191" s="84"/>
      <c r="FG191" s="84"/>
      <c r="FH191" s="84"/>
      <c r="FI191" s="84"/>
      <c r="FJ191" s="84"/>
      <c r="FK191" s="84"/>
      <c r="FL191" s="84"/>
      <c r="FM191" s="84"/>
      <c r="FN191" s="84"/>
      <c r="FO191" s="84"/>
      <c r="FP191" s="84"/>
      <c r="FQ191" s="84"/>
      <c r="FR191" s="84"/>
      <c r="FS191" s="84"/>
      <c r="FT191" s="84"/>
      <c r="FU191" s="84"/>
      <c r="FV191" s="84"/>
      <c r="FW191" s="84"/>
      <c r="FX191" s="84"/>
      <c r="FY191" s="84"/>
      <c r="FZ191" s="84"/>
      <c r="GA191" s="84"/>
      <c r="GB191" s="84"/>
      <c r="GC191" s="84"/>
      <c r="GD191" s="84"/>
    </row>
    <row r="192" spans="1:186" x14ac:dyDescent="0.3">
      <c r="A192" s="84">
        <v>190</v>
      </c>
      <c r="B192" s="84"/>
      <c r="C192" s="84"/>
      <c r="D192" s="84"/>
      <c r="E192" s="84" t="str">
        <f t="shared" si="2"/>
        <v/>
      </c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  <c r="BH192" s="84"/>
      <c r="BI192" s="84"/>
      <c r="BJ192" s="84"/>
      <c r="BK192" s="84"/>
      <c r="BL192" s="84"/>
      <c r="BM192" s="84"/>
      <c r="BN192" s="84"/>
      <c r="BO192" s="84"/>
      <c r="BP192" s="84"/>
      <c r="BQ192" s="84"/>
      <c r="BR192" s="84"/>
      <c r="BS192" s="84"/>
      <c r="BT192" s="84"/>
      <c r="BU192" s="84"/>
      <c r="BV192" s="84"/>
      <c r="BW192" s="84"/>
      <c r="BX192" s="84"/>
      <c r="BY192" s="84"/>
      <c r="BZ192" s="84"/>
      <c r="CA192" s="84"/>
      <c r="CB192" s="84"/>
      <c r="CC192" s="84"/>
      <c r="CD192" s="84"/>
      <c r="CE192" s="84"/>
      <c r="CF192" s="84"/>
      <c r="CG192" s="84"/>
      <c r="CH192" s="84"/>
      <c r="CI192" s="84"/>
      <c r="CJ192" s="84"/>
      <c r="CK192" s="84"/>
      <c r="CL192" s="84"/>
      <c r="CM192" s="84"/>
      <c r="CN192" s="84"/>
      <c r="CO192" s="84"/>
      <c r="CP192" s="84"/>
      <c r="CQ192" s="84"/>
      <c r="CR192" s="84"/>
      <c r="CS192" s="84"/>
      <c r="CT192" s="84"/>
      <c r="CU192" s="84"/>
      <c r="CV192" s="84"/>
      <c r="CW192" s="84"/>
      <c r="CX192" s="84"/>
      <c r="CY192" s="84"/>
      <c r="CZ192" s="84"/>
      <c r="DA192" s="84"/>
      <c r="DB192" s="84"/>
      <c r="DC192" s="84"/>
      <c r="DD192" s="84"/>
      <c r="DE192" s="84"/>
      <c r="DF192" s="84"/>
      <c r="DG192" s="84"/>
      <c r="DH192" s="84"/>
      <c r="DI192" s="84"/>
      <c r="DJ192" s="84"/>
      <c r="DK192" s="84"/>
      <c r="DL192" s="84"/>
      <c r="DM192" s="84"/>
      <c r="DN192" s="86"/>
      <c r="DO192" s="86"/>
      <c r="DP192" s="86"/>
      <c r="DQ192" s="86"/>
      <c r="DR192" s="86"/>
      <c r="DS192" s="86"/>
      <c r="DT192" s="86"/>
      <c r="DU192" s="86"/>
      <c r="DV192" s="86"/>
      <c r="DW192" s="86"/>
      <c r="DX192" s="86"/>
      <c r="DY192" s="86"/>
      <c r="DZ192" s="86"/>
      <c r="EA192" s="86"/>
      <c r="EB192" s="86"/>
      <c r="EC192" s="86"/>
      <c r="ED192" s="86"/>
      <c r="EE192" s="86"/>
      <c r="EF192" s="86"/>
      <c r="EG192" s="86"/>
      <c r="EH192" s="86"/>
      <c r="EI192" s="84"/>
      <c r="EJ192" s="84"/>
      <c r="EK192" s="84"/>
      <c r="EL192" s="84"/>
      <c r="EM192" s="84"/>
      <c r="EN192" s="84"/>
      <c r="EO192" s="84"/>
      <c r="EP192" s="84"/>
      <c r="EQ192" s="84"/>
      <c r="ER192" s="84"/>
      <c r="ES192" s="84"/>
      <c r="ET192" s="84"/>
      <c r="EU192" s="84"/>
      <c r="EV192" s="84"/>
      <c r="EW192" s="84"/>
      <c r="EX192" s="84"/>
      <c r="EY192" s="84"/>
      <c r="EZ192" s="84"/>
      <c r="FA192" s="84"/>
      <c r="FB192" s="84"/>
      <c r="FC192" s="84"/>
      <c r="FD192" s="84"/>
      <c r="FE192" s="84"/>
      <c r="FF192" s="84"/>
      <c r="FG192" s="84"/>
      <c r="FH192" s="84"/>
      <c r="FI192" s="84"/>
      <c r="FJ192" s="84"/>
      <c r="FK192" s="84"/>
      <c r="FL192" s="84"/>
      <c r="FM192" s="84"/>
      <c r="FN192" s="84"/>
      <c r="FO192" s="84"/>
      <c r="FP192" s="84"/>
      <c r="FQ192" s="84"/>
      <c r="FR192" s="84"/>
      <c r="FS192" s="84"/>
      <c r="FT192" s="84"/>
      <c r="FU192" s="84"/>
      <c r="FV192" s="84"/>
      <c r="FW192" s="84"/>
      <c r="FX192" s="84"/>
      <c r="FY192" s="84"/>
      <c r="FZ192" s="84"/>
      <c r="GA192" s="84"/>
      <c r="GB192" s="84"/>
      <c r="GC192" s="84"/>
      <c r="GD192" s="84"/>
    </row>
    <row r="193" spans="1:186" x14ac:dyDescent="0.3">
      <c r="A193" s="84">
        <v>191</v>
      </c>
      <c r="B193" s="84"/>
      <c r="C193" s="84"/>
      <c r="D193" s="84"/>
      <c r="E193" s="84" t="str">
        <f t="shared" si="2"/>
        <v/>
      </c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4"/>
      <c r="BG193" s="84"/>
      <c r="BH193" s="84"/>
      <c r="BI193" s="84"/>
      <c r="BJ193" s="84"/>
      <c r="BK193" s="84"/>
      <c r="BL193" s="84"/>
      <c r="BM193" s="84"/>
      <c r="BN193" s="84"/>
      <c r="BO193" s="84"/>
      <c r="BP193" s="84"/>
      <c r="BQ193" s="84"/>
      <c r="BR193" s="84"/>
      <c r="BS193" s="84"/>
      <c r="BT193" s="84"/>
      <c r="BU193" s="84"/>
      <c r="BV193" s="84"/>
      <c r="BW193" s="84"/>
      <c r="BX193" s="84"/>
      <c r="BY193" s="84"/>
      <c r="BZ193" s="84"/>
      <c r="CA193" s="84"/>
      <c r="CB193" s="84"/>
      <c r="CC193" s="84"/>
      <c r="CD193" s="84"/>
      <c r="CE193" s="84"/>
      <c r="CF193" s="84"/>
      <c r="CG193" s="84"/>
      <c r="CH193" s="84"/>
      <c r="CI193" s="84"/>
      <c r="CJ193" s="84"/>
      <c r="CK193" s="84"/>
      <c r="CL193" s="84"/>
      <c r="CM193" s="84"/>
      <c r="CN193" s="84"/>
      <c r="CO193" s="84"/>
      <c r="CP193" s="84"/>
      <c r="CQ193" s="84"/>
      <c r="CR193" s="84"/>
      <c r="CS193" s="84"/>
      <c r="CT193" s="84"/>
      <c r="CU193" s="84"/>
      <c r="CV193" s="84"/>
      <c r="CW193" s="84"/>
      <c r="CX193" s="84"/>
      <c r="CY193" s="84"/>
      <c r="CZ193" s="84"/>
      <c r="DA193" s="84"/>
      <c r="DB193" s="84"/>
      <c r="DC193" s="84"/>
      <c r="DD193" s="84"/>
      <c r="DE193" s="84"/>
      <c r="DF193" s="84"/>
      <c r="DG193" s="84"/>
      <c r="DH193" s="84"/>
      <c r="DI193" s="84"/>
      <c r="DJ193" s="84"/>
      <c r="DK193" s="84"/>
      <c r="DL193" s="84"/>
      <c r="DM193" s="84"/>
      <c r="DN193" s="86"/>
      <c r="DO193" s="86"/>
      <c r="DP193" s="86"/>
      <c r="DQ193" s="86"/>
      <c r="DR193" s="86"/>
      <c r="DS193" s="86"/>
      <c r="DT193" s="86"/>
      <c r="DU193" s="86"/>
      <c r="DV193" s="86"/>
      <c r="DW193" s="86"/>
      <c r="DX193" s="86"/>
      <c r="DY193" s="86"/>
      <c r="DZ193" s="86"/>
      <c r="EA193" s="86"/>
      <c r="EB193" s="86"/>
      <c r="EC193" s="86"/>
      <c r="ED193" s="86"/>
      <c r="EE193" s="86"/>
      <c r="EF193" s="86"/>
      <c r="EG193" s="86"/>
      <c r="EH193" s="86"/>
      <c r="EI193" s="84"/>
      <c r="EJ193" s="84"/>
      <c r="EK193" s="84"/>
      <c r="EL193" s="84"/>
      <c r="EM193" s="84"/>
      <c r="EN193" s="84"/>
      <c r="EO193" s="84"/>
      <c r="EP193" s="84"/>
      <c r="EQ193" s="84"/>
      <c r="ER193" s="84"/>
      <c r="ES193" s="84"/>
      <c r="ET193" s="84"/>
      <c r="EU193" s="84"/>
      <c r="EV193" s="84"/>
      <c r="EW193" s="84"/>
      <c r="EX193" s="84"/>
      <c r="EY193" s="84"/>
      <c r="EZ193" s="84"/>
      <c r="FA193" s="84"/>
      <c r="FB193" s="84"/>
      <c r="FC193" s="84"/>
      <c r="FD193" s="84"/>
      <c r="FE193" s="84"/>
      <c r="FF193" s="84"/>
      <c r="FG193" s="84"/>
      <c r="FH193" s="84"/>
      <c r="FI193" s="84"/>
      <c r="FJ193" s="84"/>
      <c r="FK193" s="84"/>
      <c r="FL193" s="84"/>
      <c r="FM193" s="84"/>
      <c r="FN193" s="84"/>
      <c r="FO193" s="84"/>
      <c r="FP193" s="84"/>
      <c r="FQ193" s="84"/>
      <c r="FR193" s="84"/>
      <c r="FS193" s="84"/>
      <c r="FT193" s="84"/>
      <c r="FU193" s="84"/>
      <c r="FV193" s="84"/>
      <c r="FW193" s="84"/>
      <c r="FX193" s="84"/>
      <c r="FY193" s="84"/>
      <c r="FZ193" s="84"/>
      <c r="GA193" s="84"/>
      <c r="GB193" s="84"/>
      <c r="GC193" s="84"/>
      <c r="GD193" s="84"/>
    </row>
    <row r="194" spans="1:186" x14ac:dyDescent="0.3">
      <c r="A194" s="84">
        <v>192</v>
      </c>
      <c r="B194" s="84"/>
      <c r="C194" s="84"/>
      <c r="D194" s="84"/>
      <c r="E194" s="84" t="str">
        <f t="shared" si="2"/>
        <v/>
      </c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4"/>
      <c r="BG194" s="84"/>
      <c r="BH194" s="84"/>
      <c r="BI194" s="84"/>
      <c r="BJ194" s="84"/>
      <c r="BK194" s="84"/>
      <c r="BL194" s="84"/>
      <c r="BM194" s="84"/>
      <c r="BN194" s="84"/>
      <c r="BO194" s="84"/>
      <c r="BP194" s="84"/>
      <c r="BQ194" s="84"/>
      <c r="BR194" s="84"/>
      <c r="BS194" s="84"/>
      <c r="BT194" s="84"/>
      <c r="BU194" s="84"/>
      <c r="BV194" s="84"/>
      <c r="BW194" s="84"/>
      <c r="BX194" s="84"/>
      <c r="BY194" s="84"/>
      <c r="BZ194" s="84"/>
      <c r="CA194" s="84"/>
      <c r="CB194" s="84"/>
      <c r="CC194" s="84"/>
      <c r="CD194" s="84"/>
      <c r="CE194" s="84"/>
      <c r="CF194" s="84"/>
      <c r="CG194" s="84"/>
      <c r="CH194" s="84"/>
      <c r="CI194" s="84"/>
      <c r="CJ194" s="84"/>
      <c r="CK194" s="84"/>
      <c r="CL194" s="84"/>
      <c r="CM194" s="84"/>
      <c r="CN194" s="84"/>
      <c r="CO194" s="84"/>
      <c r="CP194" s="84"/>
      <c r="CQ194" s="84"/>
      <c r="CR194" s="84"/>
      <c r="CS194" s="84"/>
      <c r="CT194" s="84"/>
      <c r="CU194" s="84"/>
      <c r="CV194" s="84"/>
      <c r="CW194" s="84"/>
      <c r="CX194" s="84"/>
      <c r="CY194" s="84"/>
      <c r="CZ194" s="84"/>
      <c r="DA194" s="84"/>
      <c r="DB194" s="84"/>
      <c r="DC194" s="84"/>
      <c r="DD194" s="84"/>
      <c r="DE194" s="84"/>
      <c r="DF194" s="84"/>
      <c r="DG194" s="84"/>
      <c r="DH194" s="84"/>
      <c r="DI194" s="84"/>
      <c r="DJ194" s="84"/>
      <c r="DK194" s="84"/>
      <c r="DL194" s="84"/>
      <c r="DM194" s="84"/>
      <c r="DN194" s="86"/>
      <c r="DO194" s="86"/>
      <c r="DP194" s="86"/>
      <c r="DQ194" s="86"/>
      <c r="DR194" s="86"/>
      <c r="DS194" s="86"/>
      <c r="DT194" s="86"/>
      <c r="DU194" s="86"/>
      <c r="DV194" s="86"/>
      <c r="DW194" s="86"/>
      <c r="DX194" s="86"/>
      <c r="DY194" s="86"/>
      <c r="DZ194" s="86"/>
      <c r="EA194" s="86"/>
      <c r="EB194" s="86"/>
      <c r="EC194" s="86"/>
      <c r="ED194" s="86"/>
      <c r="EE194" s="86"/>
      <c r="EF194" s="86"/>
      <c r="EG194" s="86"/>
      <c r="EH194" s="86"/>
      <c r="EI194" s="84"/>
      <c r="EJ194" s="84"/>
      <c r="EK194" s="84"/>
      <c r="EL194" s="84"/>
      <c r="EM194" s="84"/>
      <c r="EN194" s="84"/>
      <c r="EO194" s="84"/>
      <c r="EP194" s="84"/>
      <c r="EQ194" s="84"/>
      <c r="ER194" s="84"/>
      <c r="ES194" s="84"/>
      <c r="ET194" s="84"/>
      <c r="EU194" s="84"/>
      <c r="EV194" s="84"/>
      <c r="EW194" s="84"/>
      <c r="EX194" s="84"/>
      <c r="EY194" s="84"/>
      <c r="EZ194" s="84"/>
      <c r="FA194" s="84"/>
      <c r="FB194" s="84"/>
      <c r="FC194" s="84"/>
      <c r="FD194" s="84"/>
      <c r="FE194" s="84"/>
      <c r="FF194" s="84"/>
      <c r="FG194" s="84"/>
      <c r="FH194" s="84"/>
      <c r="FI194" s="84"/>
      <c r="FJ194" s="84"/>
      <c r="FK194" s="84"/>
      <c r="FL194" s="84"/>
      <c r="FM194" s="84"/>
      <c r="FN194" s="84"/>
      <c r="FO194" s="84"/>
      <c r="FP194" s="84"/>
      <c r="FQ194" s="84"/>
      <c r="FR194" s="84"/>
      <c r="FS194" s="84"/>
      <c r="FT194" s="84"/>
      <c r="FU194" s="84"/>
      <c r="FV194" s="84"/>
      <c r="FW194" s="84"/>
      <c r="FX194" s="84"/>
      <c r="FY194" s="84"/>
      <c r="FZ194" s="84"/>
      <c r="GA194" s="84"/>
      <c r="GB194" s="84"/>
      <c r="GC194" s="84"/>
      <c r="GD194" s="84"/>
    </row>
    <row r="195" spans="1:186" x14ac:dyDescent="0.3">
      <c r="A195" s="84">
        <v>193</v>
      </c>
      <c r="B195" s="84"/>
      <c r="C195" s="84"/>
      <c r="D195" s="84"/>
      <c r="E195" s="84" t="str">
        <f t="shared" si="2"/>
        <v/>
      </c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84"/>
      <c r="BC195" s="84"/>
      <c r="BD195" s="84"/>
      <c r="BE195" s="84"/>
      <c r="BF195" s="84"/>
      <c r="BG195" s="84"/>
      <c r="BH195" s="84"/>
      <c r="BI195" s="84"/>
      <c r="BJ195" s="84"/>
      <c r="BK195" s="84"/>
      <c r="BL195" s="84"/>
      <c r="BM195" s="84"/>
      <c r="BN195" s="84"/>
      <c r="BO195" s="84"/>
      <c r="BP195" s="84"/>
      <c r="BQ195" s="84"/>
      <c r="BR195" s="84"/>
      <c r="BS195" s="84"/>
      <c r="BT195" s="84"/>
      <c r="BU195" s="84"/>
      <c r="BV195" s="84"/>
      <c r="BW195" s="84"/>
      <c r="BX195" s="84"/>
      <c r="BY195" s="84"/>
      <c r="BZ195" s="84"/>
      <c r="CA195" s="84"/>
      <c r="CB195" s="84"/>
      <c r="CC195" s="84"/>
      <c r="CD195" s="84"/>
      <c r="CE195" s="84"/>
      <c r="CF195" s="84"/>
      <c r="CG195" s="84"/>
      <c r="CH195" s="84"/>
      <c r="CI195" s="84"/>
      <c r="CJ195" s="84"/>
      <c r="CK195" s="84"/>
      <c r="CL195" s="84"/>
      <c r="CM195" s="84"/>
      <c r="CN195" s="84"/>
      <c r="CO195" s="84"/>
      <c r="CP195" s="84"/>
      <c r="CQ195" s="84"/>
      <c r="CR195" s="84"/>
      <c r="CS195" s="84"/>
      <c r="CT195" s="84"/>
      <c r="CU195" s="84"/>
      <c r="CV195" s="84"/>
      <c r="CW195" s="84"/>
      <c r="CX195" s="84"/>
      <c r="CY195" s="84"/>
      <c r="CZ195" s="84"/>
      <c r="DA195" s="84"/>
      <c r="DB195" s="84"/>
      <c r="DC195" s="84"/>
      <c r="DD195" s="84"/>
      <c r="DE195" s="84"/>
      <c r="DF195" s="84"/>
      <c r="DG195" s="84"/>
      <c r="DH195" s="84"/>
      <c r="DI195" s="84"/>
      <c r="DJ195" s="84"/>
      <c r="DK195" s="84"/>
      <c r="DL195" s="84"/>
      <c r="DM195" s="84"/>
      <c r="DN195" s="86"/>
      <c r="DO195" s="86"/>
      <c r="DP195" s="86"/>
      <c r="DQ195" s="86"/>
      <c r="DR195" s="86"/>
      <c r="DS195" s="86"/>
      <c r="DT195" s="86"/>
      <c r="DU195" s="86"/>
      <c r="DV195" s="86"/>
      <c r="DW195" s="86"/>
      <c r="DX195" s="86"/>
      <c r="DY195" s="86"/>
      <c r="DZ195" s="86"/>
      <c r="EA195" s="86"/>
      <c r="EB195" s="86"/>
      <c r="EC195" s="86"/>
      <c r="ED195" s="86"/>
      <c r="EE195" s="86"/>
      <c r="EF195" s="86"/>
      <c r="EG195" s="86"/>
      <c r="EH195" s="86"/>
      <c r="EI195" s="84"/>
      <c r="EJ195" s="84"/>
      <c r="EK195" s="84"/>
      <c r="EL195" s="84"/>
      <c r="EM195" s="84"/>
      <c r="EN195" s="84"/>
      <c r="EO195" s="84"/>
      <c r="EP195" s="84"/>
      <c r="EQ195" s="84"/>
      <c r="ER195" s="84"/>
      <c r="ES195" s="84"/>
      <c r="ET195" s="84"/>
      <c r="EU195" s="84"/>
      <c r="EV195" s="84"/>
      <c r="EW195" s="84"/>
      <c r="EX195" s="84"/>
      <c r="EY195" s="84"/>
      <c r="EZ195" s="84"/>
      <c r="FA195" s="84"/>
      <c r="FB195" s="84"/>
      <c r="FC195" s="84"/>
      <c r="FD195" s="84"/>
      <c r="FE195" s="84"/>
      <c r="FF195" s="84"/>
      <c r="FG195" s="84"/>
      <c r="FH195" s="84"/>
      <c r="FI195" s="84"/>
      <c r="FJ195" s="84"/>
      <c r="FK195" s="84"/>
      <c r="FL195" s="84"/>
      <c r="FM195" s="84"/>
      <c r="FN195" s="84"/>
      <c r="FO195" s="84"/>
      <c r="FP195" s="84"/>
      <c r="FQ195" s="84"/>
      <c r="FR195" s="84"/>
      <c r="FS195" s="84"/>
      <c r="FT195" s="84"/>
      <c r="FU195" s="84"/>
      <c r="FV195" s="84"/>
      <c r="FW195" s="84"/>
      <c r="FX195" s="84"/>
      <c r="FY195" s="84"/>
      <c r="FZ195" s="84"/>
      <c r="GA195" s="84"/>
      <c r="GB195" s="84"/>
      <c r="GC195" s="84"/>
      <c r="GD195" s="84"/>
    </row>
    <row r="196" spans="1:186" x14ac:dyDescent="0.3">
      <c r="A196" s="84">
        <v>194</v>
      </c>
      <c r="B196" s="84"/>
      <c r="C196" s="84"/>
      <c r="D196" s="84"/>
      <c r="E196" s="84" t="str">
        <f t="shared" si="2"/>
        <v/>
      </c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4"/>
      <c r="BG196" s="84"/>
      <c r="BH196" s="84"/>
      <c r="BI196" s="84"/>
      <c r="BJ196" s="84"/>
      <c r="BK196" s="84"/>
      <c r="BL196" s="84"/>
      <c r="BM196" s="84"/>
      <c r="BN196" s="84"/>
      <c r="BO196" s="84"/>
      <c r="BP196" s="84"/>
      <c r="BQ196" s="84"/>
      <c r="BR196" s="84"/>
      <c r="BS196" s="84"/>
      <c r="BT196" s="84"/>
      <c r="BU196" s="84"/>
      <c r="BV196" s="84"/>
      <c r="BW196" s="84"/>
      <c r="BX196" s="84"/>
      <c r="BY196" s="84"/>
      <c r="BZ196" s="84"/>
      <c r="CA196" s="84"/>
      <c r="CB196" s="84"/>
      <c r="CC196" s="84"/>
      <c r="CD196" s="84"/>
      <c r="CE196" s="84"/>
      <c r="CF196" s="84"/>
      <c r="CG196" s="84"/>
      <c r="CH196" s="84"/>
      <c r="CI196" s="84"/>
      <c r="CJ196" s="84"/>
      <c r="CK196" s="84"/>
      <c r="CL196" s="84"/>
      <c r="CM196" s="84"/>
      <c r="CN196" s="84"/>
      <c r="CO196" s="84"/>
      <c r="CP196" s="84"/>
      <c r="CQ196" s="84"/>
      <c r="CR196" s="84"/>
      <c r="CS196" s="84"/>
      <c r="CT196" s="84"/>
      <c r="CU196" s="84"/>
      <c r="CV196" s="84"/>
      <c r="CW196" s="84"/>
      <c r="CX196" s="84"/>
      <c r="CY196" s="84"/>
      <c r="CZ196" s="84"/>
      <c r="DA196" s="84"/>
      <c r="DB196" s="84"/>
      <c r="DC196" s="84"/>
      <c r="DD196" s="84"/>
      <c r="DE196" s="84"/>
      <c r="DF196" s="84"/>
      <c r="DG196" s="84"/>
      <c r="DH196" s="84"/>
      <c r="DI196" s="84"/>
      <c r="DJ196" s="84"/>
      <c r="DK196" s="84"/>
      <c r="DL196" s="84"/>
      <c r="DM196" s="84"/>
      <c r="DN196" s="86"/>
      <c r="DO196" s="86"/>
      <c r="DP196" s="86"/>
      <c r="DQ196" s="86"/>
      <c r="DR196" s="86"/>
      <c r="DS196" s="86"/>
      <c r="DT196" s="86"/>
      <c r="DU196" s="86"/>
      <c r="DV196" s="86"/>
      <c r="DW196" s="86"/>
      <c r="DX196" s="86"/>
      <c r="DY196" s="86"/>
      <c r="DZ196" s="86"/>
      <c r="EA196" s="86"/>
      <c r="EB196" s="86"/>
      <c r="EC196" s="86"/>
      <c r="ED196" s="86"/>
      <c r="EE196" s="86"/>
      <c r="EF196" s="86"/>
      <c r="EG196" s="86"/>
      <c r="EH196" s="86"/>
      <c r="EI196" s="84"/>
      <c r="EJ196" s="84"/>
      <c r="EK196" s="84"/>
      <c r="EL196" s="84"/>
      <c r="EM196" s="84"/>
      <c r="EN196" s="84"/>
      <c r="EO196" s="84"/>
      <c r="EP196" s="84"/>
      <c r="EQ196" s="84"/>
      <c r="ER196" s="84"/>
      <c r="ES196" s="84"/>
      <c r="ET196" s="84"/>
      <c r="EU196" s="84"/>
      <c r="EV196" s="84"/>
      <c r="EW196" s="84"/>
      <c r="EX196" s="84"/>
      <c r="EY196" s="84"/>
      <c r="EZ196" s="84"/>
      <c r="FA196" s="84"/>
      <c r="FB196" s="84"/>
      <c r="FC196" s="84"/>
      <c r="FD196" s="84"/>
      <c r="FE196" s="84"/>
      <c r="FF196" s="84"/>
      <c r="FG196" s="84"/>
      <c r="FH196" s="84"/>
      <c r="FI196" s="84"/>
      <c r="FJ196" s="84"/>
      <c r="FK196" s="84"/>
      <c r="FL196" s="84"/>
      <c r="FM196" s="84"/>
      <c r="FN196" s="84"/>
      <c r="FO196" s="84"/>
      <c r="FP196" s="84"/>
      <c r="FQ196" s="84"/>
      <c r="FR196" s="84"/>
      <c r="FS196" s="84"/>
      <c r="FT196" s="84"/>
      <c r="FU196" s="84"/>
      <c r="FV196" s="84"/>
      <c r="FW196" s="84"/>
      <c r="FX196" s="84"/>
      <c r="FY196" s="84"/>
      <c r="FZ196" s="84"/>
      <c r="GA196" s="84"/>
      <c r="GB196" s="84"/>
      <c r="GC196" s="84"/>
      <c r="GD196" s="84"/>
    </row>
    <row r="197" spans="1:186" x14ac:dyDescent="0.3">
      <c r="A197" s="84">
        <v>195</v>
      </c>
      <c r="B197" s="84"/>
      <c r="C197" s="84"/>
      <c r="D197" s="84"/>
      <c r="E197" s="84" t="str">
        <f t="shared" ref="E197:E202" si="3">B197&amp;C197&amp;D197</f>
        <v/>
      </c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  <c r="BH197" s="84"/>
      <c r="BI197" s="84"/>
      <c r="BJ197" s="84"/>
      <c r="BK197" s="84"/>
      <c r="BL197" s="84"/>
      <c r="BM197" s="84"/>
      <c r="BN197" s="84"/>
      <c r="BO197" s="84"/>
      <c r="BP197" s="84"/>
      <c r="BQ197" s="84"/>
      <c r="BR197" s="84"/>
      <c r="BS197" s="84"/>
      <c r="BT197" s="84"/>
      <c r="BU197" s="84"/>
      <c r="BV197" s="84"/>
      <c r="BW197" s="84"/>
      <c r="BX197" s="84"/>
      <c r="BY197" s="84"/>
      <c r="BZ197" s="84"/>
      <c r="CA197" s="84"/>
      <c r="CB197" s="84"/>
      <c r="CC197" s="84"/>
      <c r="CD197" s="84"/>
      <c r="CE197" s="84"/>
      <c r="CF197" s="84"/>
      <c r="CG197" s="84"/>
      <c r="CH197" s="84"/>
      <c r="CI197" s="84"/>
      <c r="CJ197" s="84"/>
      <c r="CK197" s="84"/>
      <c r="CL197" s="84"/>
      <c r="CM197" s="84"/>
      <c r="CN197" s="84"/>
      <c r="CO197" s="84"/>
      <c r="CP197" s="84"/>
      <c r="CQ197" s="84"/>
      <c r="CR197" s="84"/>
      <c r="CS197" s="84"/>
      <c r="CT197" s="84"/>
      <c r="CU197" s="84"/>
      <c r="CV197" s="84"/>
      <c r="CW197" s="84"/>
      <c r="CX197" s="84"/>
      <c r="CY197" s="84"/>
      <c r="CZ197" s="84"/>
      <c r="DA197" s="84"/>
      <c r="DB197" s="84"/>
      <c r="DC197" s="84"/>
      <c r="DD197" s="84"/>
      <c r="DE197" s="84"/>
      <c r="DF197" s="84"/>
      <c r="DG197" s="84"/>
      <c r="DH197" s="84"/>
      <c r="DI197" s="84"/>
      <c r="DJ197" s="84"/>
      <c r="DK197" s="84"/>
      <c r="DL197" s="84"/>
      <c r="DM197" s="84"/>
      <c r="DN197" s="86"/>
      <c r="DO197" s="86"/>
      <c r="DP197" s="86"/>
      <c r="DQ197" s="86"/>
      <c r="DR197" s="86"/>
      <c r="DS197" s="86"/>
      <c r="DT197" s="86"/>
      <c r="DU197" s="86"/>
      <c r="DV197" s="86"/>
      <c r="DW197" s="86"/>
      <c r="DX197" s="86"/>
      <c r="DY197" s="86"/>
      <c r="DZ197" s="86"/>
      <c r="EA197" s="86"/>
      <c r="EB197" s="86"/>
      <c r="EC197" s="86"/>
      <c r="ED197" s="86"/>
      <c r="EE197" s="86"/>
      <c r="EF197" s="86"/>
      <c r="EG197" s="86"/>
      <c r="EH197" s="86"/>
      <c r="EI197" s="84"/>
      <c r="EJ197" s="84"/>
      <c r="EK197" s="84"/>
      <c r="EL197" s="84"/>
      <c r="EM197" s="84"/>
      <c r="EN197" s="84"/>
      <c r="EO197" s="84"/>
      <c r="EP197" s="84"/>
      <c r="EQ197" s="84"/>
      <c r="ER197" s="84"/>
      <c r="ES197" s="84"/>
      <c r="ET197" s="84"/>
      <c r="EU197" s="84"/>
      <c r="EV197" s="84"/>
      <c r="EW197" s="84"/>
      <c r="EX197" s="84"/>
      <c r="EY197" s="84"/>
      <c r="EZ197" s="84"/>
      <c r="FA197" s="84"/>
      <c r="FB197" s="84"/>
      <c r="FC197" s="84"/>
      <c r="FD197" s="84"/>
      <c r="FE197" s="84"/>
      <c r="FF197" s="84"/>
      <c r="FG197" s="84"/>
      <c r="FH197" s="84"/>
      <c r="FI197" s="84"/>
      <c r="FJ197" s="84"/>
      <c r="FK197" s="84"/>
      <c r="FL197" s="84"/>
      <c r="FM197" s="84"/>
      <c r="FN197" s="84"/>
      <c r="FO197" s="84"/>
      <c r="FP197" s="84"/>
      <c r="FQ197" s="84"/>
      <c r="FR197" s="84"/>
      <c r="FS197" s="84"/>
      <c r="FT197" s="84"/>
      <c r="FU197" s="84"/>
      <c r="FV197" s="84"/>
      <c r="FW197" s="84"/>
      <c r="FX197" s="84"/>
      <c r="FY197" s="84"/>
      <c r="FZ197" s="84"/>
      <c r="GA197" s="84"/>
      <c r="GB197" s="84"/>
      <c r="GC197" s="84"/>
      <c r="GD197" s="84"/>
    </row>
    <row r="198" spans="1:186" x14ac:dyDescent="0.3">
      <c r="A198" s="84">
        <v>196</v>
      </c>
      <c r="B198" s="84"/>
      <c r="C198" s="84"/>
      <c r="D198" s="84"/>
      <c r="E198" s="84" t="str">
        <f t="shared" si="3"/>
        <v/>
      </c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4"/>
      <c r="BG198" s="84"/>
      <c r="BH198" s="84"/>
      <c r="BI198" s="84"/>
      <c r="BJ198" s="84"/>
      <c r="BK198" s="84"/>
      <c r="BL198" s="84"/>
      <c r="BM198" s="84"/>
      <c r="BN198" s="84"/>
      <c r="BO198" s="84"/>
      <c r="BP198" s="84"/>
      <c r="BQ198" s="84"/>
      <c r="BR198" s="84"/>
      <c r="BS198" s="84"/>
      <c r="BT198" s="84"/>
      <c r="BU198" s="84"/>
      <c r="BV198" s="84"/>
      <c r="BW198" s="84"/>
      <c r="BX198" s="84"/>
      <c r="BY198" s="84"/>
      <c r="BZ198" s="84"/>
      <c r="CA198" s="84"/>
      <c r="CB198" s="84"/>
      <c r="CC198" s="84"/>
      <c r="CD198" s="84"/>
      <c r="CE198" s="84"/>
      <c r="CF198" s="84"/>
      <c r="CG198" s="84"/>
      <c r="CH198" s="84"/>
      <c r="CI198" s="84"/>
      <c r="CJ198" s="84"/>
      <c r="CK198" s="84"/>
      <c r="CL198" s="84"/>
      <c r="CM198" s="84"/>
      <c r="CN198" s="84"/>
      <c r="CO198" s="84"/>
      <c r="CP198" s="84"/>
      <c r="CQ198" s="84"/>
      <c r="CR198" s="84"/>
      <c r="CS198" s="84"/>
      <c r="CT198" s="84"/>
      <c r="CU198" s="84"/>
      <c r="CV198" s="84"/>
      <c r="CW198" s="84"/>
      <c r="CX198" s="84"/>
      <c r="CY198" s="84"/>
      <c r="CZ198" s="84"/>
      <c r="DA198" s="84"/>
      <c r="DB198" s="84"/>
      <c r="DC198" s="84"/>
      <c r="DD198" s="84"/>
      <c r="DE198" s="84"/>
      <c r="DF198" s="84"/>
      <c r="DG198" s="84"/>
      <c r="DH198" s="84"/>
      <c r="DI198" s="84"/>
      <c r="DJ198" s="84"/>
      <c r="DK198" s="84"/>
      <c r="DL198" s="84"/>
      <c r="DM198" s="84"/>
      <c r="DN198" s="86"/>
      <c r="DO198" s="86"/>
      <c r="DP198" s="86"/>
      <c r="DQ198" s="86"/>
      <c r="DR198" s="86"/>
      <c r="DS198" s="86"/>
      <c r="DT198" s="86"/>
      <c r="DU198" s="86"/>
      <c r="DV198" s="86"/>
      <c r="DW198" s="86"/>
      <c r="DX198" s="86"/>
      <c r="DY198" s="86"/>
      <c r="DZ198" s="86"/>
      <c r="EA198" s="86"/>
      <c r="EB198" s="86"/>
      <c r="EC198" s="86"/>
      <c r="ED198" s="86"/>
      <c r="EE198" s="86"/>
      <c r="EF198" s="86"/>
      <c r="EG198" s="86"/>
      <c r="EH198" s="86"/>
      <c r="EI198" s="84"/>
      <c r="EJ198" s="84"/>
      <c r="EK198" s="84"/>
      <c r="EL198" s="84"/>
      <c r="EM198" s="84"/>
      <c r="EN198" s="84"/>
      <c r="EO198" s="84"/>
      <c r="EP198" s="84"/>
      <c r="EQ198" s="84"/>
      <c r="ER198" s="84"/>
      <c r="ES198" s="84"/>
      <c r="ET198" s="84"/>
      <c r="EU198" s="84"/>
      <c r="EV198" s="84"/>
      <c r="EW198" s="84"/>
      <c r="EX198" s="84"/>
      <c r="EY198" s="84"/>
      <c r="EZ198" s="84"/>
      <c r="FA198" s="84"/>
      <c r="FB198" s="84"/>
      <c r="FC198" s="84"/>
      <c r="FD198" s="84"/>
      <c r="FE198" s="84"/>
      <c r="FF198" s="84"/>
      <c r="FG198" s="84"/>
      <c r="FH198" s="84"/>
      <c r="FI198" s="84"/>
      <c r="FJ198" s="84"/>
      <c r="FK198" s="84"/>
      <c r="FL198" s="84"/>
      <c r="FM198" s="84"/>
      <c r="FN198" s="84"/>
      <c r="FO198" s="84"/>
      <c r="FP198" s="84"/>
      <c r="FQ198" s="84"/>
      <c r="FR198" s="84"/>
      <c r="FS198" s="84"/>
      <c r="FT198" s="84"/>
      <c r="FU198" s="84"/>
      <c r="FV198" s="84"/>
      <c r="FW198" s="84"/>
      <c r="FX198" s="84"/>
      <c r="FY198" s="84"/>
      <c r="FZ198" s="84"/>
      <c r="GA198" s="84"/>
      <c r="GB198" s="84"/>
      <c r="GC198" s="84"/>
      <c r="GD198" s="84"/>
    </row>
    <row r="199" spans="1:186" x14ac:dyDescent="0.3">
      <c r="A199" s="84">
        <v>197</v>
      </c>
      <c r="B199" s="84"/>
      <c r="C199" s="84"/>
      <c r="D199" s="84"/>
      <c r="E199" s="84" t="str">
        <f t="shared" si="3"/>
        <v/>
      </c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  <c r="BA199" s="84"/>
      <c r="BB199" s="84"/>
      <c r="BC199" s="84"/>
      <c r="BD199" s="84"/>
      <c r="BE199" s="84"/>
      <c r="BF199" s="84"/>
      <c r="BG199" s="84"/>
      <c r="BH199" s="84"/>
      <c r="BI199" s="84"/>
      <c r="BJ199" s="84"/>
      <c r="BK199" s="84"/>
      <c r="BL199" s="84"/>
      <c r="BM199" s="84"/>
      <c r="BN199" s="84"/>
      <c r="BO199" s="84"/>
      <c r="BP199" s="84"/>
      <c r="BQ199" s="84"/>
      <c r="BR199" s="84"/>
      <c r="BS199" s="84"/>
      <c r="BT199" s="84"/>
      <c r="BU199" s="84"/>
      <c r="BV199" s="84"/>
      <c r="BW199" s="84"/>
      <c r="BX199" s="84"/>
      <c r="BY199" s="84"/>
      <c r="BZ199" s="84"/>
      <c r="CA199" s="84"/>
      <c r="CB199" s="84"/>
      <c r="CC199" s="84"/>
      <c r="CD199" s="84"/>
      <c r="CE199" s="84"/>
      <c r="CF199" s="84"/>
      <c r="CG199" s="84"/>
      <c r="CH199" s="84"/>
      <c r="CI199" s="84"/>
      <c r="CJ199" s="84"/>
      <c r="CK199" s="84"/>
      <c r="CL199" s="84"/>
      <c r="CM199" s="84"/>
      <c r="CN199" s="84"/>
      <c r="CO199" s="84"/>
      <c r="CP199" s="84"/>
      <c r="CQ199" s="84"/>
      <c r="CR199" s="84"/>
      <c r="CS199" s="84"/>
      <c r="CT199" s="84"/>
      <c r="CU199" s="84"/>
      <c r="CV199" s="84"/>
      <c r="CW199" s="84"/>
      <c r="CX199" s="84"/>
      <c r="CY199" s="84"/>
      <c r="CZ199" s="84"/>
      <c r="DA199" s="84"/>
      <c r="DB199" s="84"/>
      <c r="DC199" s="84"/>
      <c r="DD199" s="84"/>
      <c r="DE199" s="84"/>
      <c r="DF199" s="84"/>
      <c r="DG199" s="84"/>
      <c r="DH199" s="84"/>
      <c r="DI199" s="84"/>
      <c r="DJ199" s="84"/>
      <c r="DK199" s="84"/>
      <c r="DL199" s="84"/>
      <c r="DM199" s="84"/>
      <c r="DN199" s="86"/>
      <c r="DO199" s="86"/>
      <c r="DP199" s="86"/>
      <c r="DQ199" s="86"/>
      <c r="DR199" s="86"/>
      <c r="DS199" s="86"/>
      <c r="DT199" s="86"/>
      <c r="DU199" s="86"/>
      <c r="DV199" s="86"/>
      <c r="DW199" s="86"/>
      <c r="DX199" s="86"/>
      <c r="DY199" s="86"/>
      <c r="DZ199" s="86"/>
      <c r="EA199" s="86"/>
      <c r="EB199" s="86"/>
      <c r="EC199" s="86"/>
      <c r="ED199" s="86"/>
      <c r="EE199" s="86"/>
      <c r="EF199" s="86"/>
      <c r="EG199" s="86"/>
      <c r="EH199" s="86"/>
      <c r="EI199" s="84"/>
      <c r="EJ199" s="84"/>
      <c r="EK199" s="84"/>
      <c r="EL199" s="84"/>
      <c r="EM199" s="84"/>
      <c r="EN199" s="84"/>
      <c r="EO199" s="84"/>
      <c r="EP199" s="84"/>
      <c r="EQ199" s="84"/>
      <c r="ER199" s="84"/>
      <c r="ES199" s="84"/>
      <c r="ET199" s="84"/>
      <c r="EU199" s="84"/>
      <c r="EV199" s="84"/>
      <c r="EW199" s="84"/>
      <c r="EX199" s="84"/>
      <c r="EY199" s="84"/>
      <c r="EZ199" s="84"/>
      <c r="FA199" s="84"/>
      <c r="FB199" s="84"/>
      <c r="FC199" s="84"/>
      <c r="FD199" s="84"/>
      <c r="FE199" s="84"/>
      <c r="FF199" s="84"/>
      <c r="FG199" s="84"/>
      <c r="FH199" s="84"/>
      <c r="FI199" s="84"/>
      <c r="FJ199" s="84"/>
      <c r="FK199" s="84"/>
      <c r="FL199" s="84"/>
      <c r="FM199" s="84"/>
      <c r="FN199" s="84"/>
      <c r="FO199" s="84"/>
      <c r="FP199" s="84"/>
      <c r="FQ199" s="84"/>
      <c r="FR199" s="84"/>
      <c r="FS199" s="84"/>
      <c r="FT199" s="84"/>
      <c r="FU199" s="84"/>
      <c r="FV199" s="84"/>
      <c r="FW199" s="84"/>
      <c r="FX199" s="84"/>
      <c r="FY199" s="84"/>
      <c r="FZ199" s="84"/>
      <c r="GA199" s="84"/>
      <c r="GB199" s="84"/>
      <c r="GC199" s="84"/>
      <c r="GD199" s="84"/>
    </row>
    <row r="200" spans="1:186" x14ac:dyDescent="0.3">
      <c r="A200" s="84">
        <v>198</v>
      </c>
      <c r="B200" s="84"/>
      <c r="C200" s="84"/>
      <c r="D200" s="84"/>
      <c r="E200" s="84" t="str">
        <f t="shared" si="3"/>
        <v/>
      </c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  <c r="BH200" s="84"/>
      <c r="BI200" s="84"/>
      <c r="BJ200" s="84"/>
      <c r="BK200" s="84"/>
      <c r="BL200" s="84"/>
      <c r="BM200" s="84"/>
      <c r="BN200" s="84"/>
      <c r="BO200" s="84"/>
      <c r="BP200" s="84"/>
      <c r="BQ200" s="84"/>
      <c r="BR200" s="84"/>
      <c r="BS200" s="84"/>
      <c r="BT200" s="84"/>
      <c r="BU200" s="84"/>
      <c r="BV200" s="84"/>
      <c r="BW200" s="84"/>
      <c r="BX200" s="84"/>
      <c r="BY200" s="84"/>
      <c r="BZ200" s="84"/>
      <c r="CA200" s="84"/>
      <c r="CB200" s="84"/>
      <c r="CC200" s="84"/>
      <c r="CD200" s="84"/>
      <c r="CE200" s="84"/>
      <c r="CF200" s="84"/>
      <c r="CG200" s="84"/>
      <c r="CH200" s="84"/>
      <c r="CI200" s="84"/>
      <c r="CJ200" s="84"/>
      <c r="CK200" s="84"/>
      <c r="CL200" s="84"/>
      <c r="CM200" s="84"/>
      <c r="CN200" s="84"/>
      <c r="CO200" s="84"/>
      <c r="CP200" s="84"/>
      <c r="CQ200" s="84"/>
      <c r="CR200" s="84"/>
      <c r="CS200" s="84"/>
      <c r="CT200" s="84"/>
      <c r="CU200" s="84"/>
      <c r="CV200" s="84"/>
      <c r="CW200" s="84"/>
      <c r="CX200" s="84"/>
      <c r="CY200" s="84"/>
      <c r="CZ200" s="84"/>
      <c r="DA200" s="84"/>
      <c r="DB200" s="84"/>
      <c r="DC200" s="84"/>
      <c r="DD200" s="84"/>
      <c r="DE200" s="84"/>
      <c r="DF200" s="84"/>
      <c r="DG200" s="84"/>
      <c r="DH200" s="84"/>
      <c r="DI200" s="84"/>
      <c r="DJ200" s="84"/>
      <c r="DK200" s="84"/>
      <c r="DL200" s="84"/>
      <c r="DM200" s="84"/>
      <c r="DN200" s="86"/>
      <c r="DO200" s="86"/>
      <c r="DP200" s="86"/>
      <c r="DQ200" s="86"/>
      <c r="DR200" s="86"/>
      <c r="DS200" s="86"/>
      <c r="DT200" s="86"/>
      <c r="DU200" s="86"/>
      <c r="DV200" s="86"/>
      <c r="DW200" s="86"/>
      <c r="DX200" s="86"/>
      <c r="DY200" s="86"/>
      <c r="DZ200" s="86"/>
      <c r="EA200" s="86"/>
      <c r="EB200" s="86"/>
      <c r="EC200" s="86"/>
      <c r="ED200" s="86"/>
      <c r="EE200" s="86"/>
      <c r="EF200" s="86"/>
      <c r="EG200" s="86"/>
      <c r="EH200" s="86"/>
      <c r="EI200" s="84"/>
      <c r="EJ200" s="84"/>
      <c r="EK200" s="84"/>
      <c r="EL200" s="84"/>
      <c r="EM200" s="84"/>
      <c r="EN200" s="84"/>
      <c r="EO200" s="84"/>
      <c r="EP200" s="84"/>
      <c r="EQ200" s="84"/>
      <c r="ER200" s="84"/>
      <c r="ES200" s="84"/>
      <c r="ET200" s="84"/>
      <c r="EU200" s="84"/>
      <c r="EV200" s="84"/>
      <c r="EW200" s="84"/>
      <c r="EX200" s="84"/>
      <c r="EY200" s="84"/>
      <c r="EZ200" s="84"/>
      <c r="FA200" s="84"/>
      <c r="FB200" s="84"/>
      <c r="FC200" s="84"/>
      <c r="FD200" s="84"/>
      <c r="FE200" s="84"/>
      <c r="FF200" s="84"/>
      <c r="FG200" s="84"/>
      <c r="FH200" s="84"/>
      <c r="FI200" s="84"/>
      <c r="FJ200" s="84"/>
      <c r="FK200" s="84"/>
      <c r="FL200" s="84"/>
      <c r="FM200" s="84"/>
      <c r="FN200" s="84"/>
      <c r="FO200" s="84"/>
      <c r="FP200" s="84"/>
      <c r="FQ200" s="84"/>
      <c r="FR200" s="84"/>
      <c r="FS200" s="84"/>
      <c r="FT200" s="84"/>
      <c r="FU200" s="84"/>
      <c r="FV200" s="84"/>
      <c r="FW200" s="84"/>
      <c r="FX200" s="84"/>
      <c r="FY200" s="84"/>
      <c r="FZ200" s="84"/>
      <c r="GA200" s="84"/>
      <c r="GB200" s="84"/>
      <c r="GC200" s="84"/>
      <c r="GD200" s="84"/>
    </row>
    <row r="201" spans="1:186" x14ac:dyDescent="0.3">
      <c r="A201" s="84">
        <v>199</v>
      </c>
      <c r="B201" s="84"/>
      <c r="C201" s="84"/>
      <c r="D201" s="84"/>
      <c r="E201" s="84" t="str">
        <f t="shared" si="3"/>
        <v/>
      </c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  <c r="BH201" s="84"/>
      <c r="BI201" s="84"/>
      <c r="BJ201" s="84"/>
      <c r="BK201" s="84"/>
      <c r="BL201" s="84"/>
      <c r="BM201" s="84"/>
      <c r="BN201" s="84"/>
      <c r="BO201" s="84"/>
      <c r="BP201" s="84"/>
      <c r="BQ201" s="84"/>
      <c r="BR201" s="84"/>
      <c r="BS201" s="84"/>
      <c r="BT201" s="84"/>
      <c r="BU201" s="84"/>
      <c r="BV201" s="84"/>
      <c r="BW201" s="84"/>
      <c r="BX201" s="84"/>
      <c r="BY201" s="84"/>
      <c r="BZ201" s="84"/>
      <c r="CA201" s="84"/>
      <c r="CB201" s="84"/>
      <c r="CC201" s="84"/>
      <c r="CD201" s="84"/>
      <c r="CE201" s="84"/>
      <c r="CF201" s="84"/>
      <c r="CG201" s="84"/>
      <c r="CH201" s="84"/>
      <c r="CI201" s="84"/>
      <c r="CJ201" s="84"/>
      <c r="CK201" s="84"/>
      <c r="CL201" s="84"/>
      <c r="CM201" s="84"/>
      <c r="CN201" s="84"/>
      <c r="CO201" s="84"/>
      <c r="CP201" s="84"/>
      <c r="CQ201" s="84"/>
      <c r="CR201" s="84"/>
      <c r="CS201" s="84"/>
      <c r="CT201" s="84"/>
      <c r="CU201" s="84"/>
      <c r="CV201" s="84"/>
      <c r="CW201" s="84"/>
      <c r="CX201" s="84"/>
      <c r="CY201" s="84"/>
      <c r="CZ201" s="84"/>
      <c r="DA201" s="84"/>
      <c r="DB201" s="84"/>
      <c r="DC201" s="84"/>
      <c r="DD201" s="84"/>
      <c r="DE201" s="84"/>
      <c r="DF201" s="84"/>
      <c r="DG201" s="84"/>
      <c r="DH201" s="84"/>
      <c r="DI201" s="84"/>
      <c r="DJ201" s="84"/>
      <c r="DK201" s="84"/>
      <c r="DL201" s="84"/>
      <c r="DM201" s="84"/>
      <c r="DN201" s="86"/>
      <c r="DO201" s="86"/>
      <c r="DP201" s="86"/>
      <c r="DQ201" s="86"/>
      <c r="DR201" s="86"/>
      <c r="DS201" s="86"/>
      <c r="DT201" s="86"/>
      <c r="DU201" s="86"/>
      <c r="DV201" s="86"/>
      <c r="DW201" s="86"/>
      <c r="DX201" s="86"/>
      <c r="DY201" s="86"/>
      <c r="DZ201" s="86"/>
      <c r="EA201" s="86"/>
      <c r="EB201" s="86"/>
      <c r="EC201" s="86"/>
      <c r="ED201" s="86"/>
      <c r="EE201" s="86"/>
      <c r="EF201" s="86"/>
      <c r="EG201" s="86"/>
      <c r="EH201" s="86"/>
      <c r="EI201" s="84"/>
      <c r="EJ201" s="84"/>
      <c r="EK201" s="84"/>
      <c r="EL201" s="84"/>
      <c r="EM201" s="84"/>
      <c r="EN201" s="84"/>
      <c r="EO201" s="84"/>
      <c r="EP201" s="84"/>
      <c r="EQ201" s="84"/>
      <c r="ER201" s="84"/>
      <c r="ES201" s="84"/>
      <c r="ET201" s="84"/>
      <c r="EU201" s="84"/>
      <c r="EV201" s="84"/>
      <c r="EW201" s="84"/>
      <c r="EX201" s="84"/>
      <c r="EY201" s="84"/>
      <c r="EZ201" s="84"/>
      <c r="FA201" s="84"/>
      <c r="FB201" s="84"/>
      <c r="FC201" s="84"/>
      <c r="FD201" s="84"/>
      <c r="FE201" s="84"/>
      <c r="FF201" s="84"/>
      <c r="FG201" s="84"/>
      <c r="FH201" s="84"/>
      <c r="FI201" s="84"/>
      <c r="FJ201" s="84"/>
      <c r="FK201" s="84"/>
      <c r="FL201" s="84"/>
      <c r="FM201" s="84"/>
      <c r="FN201" s="84"/>
      <c r="FO201" s="84"/>
      <c r="FP201" s="84"/>
      <c r="FQ201" s="84"/>
      <c r="FR201" s="84"/>
      <c r="FS201" s="84"/>
      <c r="FT201" s="84"/>
      <c r="FU201" s="84"/>
      <c r="FV201" s="84"/>
      <c r="FW201" s="84"/>
      <c r="FX201" s="84"/>
      <c r="FY201" s="84"/>
      <c r="FZ201" s="84"/>
      <c r="GA201" s="84"/>
      <c r="GB201" s="84"/>
      <c r="GC201" s="84"/>
      <c r="GD201" s="84"/>
    </row>
    <row r="202" spans="1:186" x14ac:dyDescent="0.3">
      <c r="A202" s="84">
        <v>200</v>
      </c>
      <c r="B202" s="84"/>
      <c r="C202" s="84"/>
      <c r="D202" s="84"/>
      <c r="E202" s="84" t="str">
        <f t="shared" si="3"/>
        <v/>
      </c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  <c r="AZ202" s="84"/>
      <c r="BA202" s="84"/>
      <c r="BB202" s="84"/>
      <c r="BC202" s="84"/>
      <c r="BD202" s="84"/>
      <c r="BE202" s="84"/>
      <c r="BF202" s="84"/>
      <c r="BG202" s="84"/>
      <c r="BH202" s="84"/>
      <c r="BI202" s="84"/>
      <c r="BJ202" s="84"/>
      <c r="BK202" s="84"/>
      <c r="BL202" s="84"/>
      <c r="BM202" s="84"/>
      <c r="BN202" s="84"/>
      <c r="BO202" s="84"/>
      <c r="BP202" s="84"/>
      <c r="BQ202" s="84"/>
      <c r="BR202" s="84"/>
      <c r="BS202" s="84"/>
      <c r="BT202" s="84"/>
      <c r="BU202" s="84"/>
      <c r="BV202" s="84"/>
      <c r="BW202" s="84"/>
      <c r="BX202" s="84"/>
      <c r="BY202" s="84"/>
      <c r="BZ202" s="84"/>
      <c r="CA202" s="84"/>
      <c r="CB202" s="84"/>
      <c r="CC202" s="84"/>
      <c r="CD202" s="84"/>
      <c r="CE202" s="84"/>
      <c r="CF202" s="84"/>
      <c r="CG202" s="84"/>
      <c r="CH202" s="84"/>
      <c r="CI202" s="84"/>
      <c r="CJ202" s="84"/>
      <c r="CK202" s="84"/>
      <c r="CL202" s="84"/>
      <c r="CM202" s="84"/>
      <c r="CN202" s="84"/>
      <c r="CO202" s="84"/>
      <c r="CP202" s="84"/>
      <c r="CQ202" s="84"/>
      <c r="CR202" s="84"/>
      <c r="CS202" s="84"/>
      <c r="CT202" s="84"/>
      <c r="CU202" s="84"/>
      <c r="CV202" s="84"/>
      <c r="CW202" s="84"/>
      <c r="CX202" s="84"/>
      <c r="CY202" s="84"/>
      <c r="CZ202" s="84"/>
      <c r="DA202" s="84"/>
      <c r="DB202" s="84"/>
      <c r="DC202" s="84"/>
      <c r="DD202" s="84"/>
      <c r="DE202" s="84"/>
      <c r="DF202" s="84"/>
      <c r="DG202" s="84"/>
      <c r="DH202" s="84"/>
      <c r="DI202" s="84"/>
      <c r="DJ202" s="84"/>
      <c r="DK202" s="84"/>
      <c r="DL202" s="84"/>
      <c r="DM202" s="84"/>
      <c r="DN202" s="86"/>
      <c r="DO202" s="86"/>
      <c r="DP202" s="86"/>
      <c r="DQ202" s="86"/>
      <c r="DR202" s="86"/>
      <c r="DS202" s="86"/>
      <c r="DT202" s="86"/>
      <c r="DU202" s="86"/>
      <c r="DV202" s="86"/>
      <c r="DW202" s="86"/>
      <c r="DX202" s="86"/>
      <c r="DY202" s="86"/>
      <c r="DZ202" s="86"/>
      <c r="EA202" s="86"/>
      <c r="EB202" s="86"/>
      <c r="EC202" s="86"/>
      <c r="ED202" s="86"/>
      <c r="EE202" s="86"/>
      <c r="EF202" s="86"/>
      <c r="EG202" s="86"/>
      <c r="EH202" s="86"/>
      <c r="EI202" s="84"/>
      <c r="EJ202" s="84"/>
      <c r="EK202" s="84"/>
      <c r="EL202" s="84"/>
      <c r="EM202" s="84"/>
      <c r="EN202" s="84"/>
      <c r="EO202" s="84"/>
      <c r="EP202" s="84"/>
      <c r="EQ202" s="84"/>
      <c r="ER202" s="84"/>
      <c r="ES202" s="84"/>
      <c r="ET202" s="84"/>
      <c r="EU202" s="84"/>
      <c r="EV202" s="84"/>
      <c r="EW202" s="84"/>
      <c r="EX202" s="84"/>
      <c r="EY202" s="84"/>
      <c r="EZ202" s="84"/>
      <c r="FA202" s="84"/>
      <c r="FB202" s="84"/>
      <c r="FC202" s="84"/>
      <c r="FD202" s="84"/>
      <c r="FE202" s="84"/>
      <c r="FF202" s="84"/>
      <c r="FG202" s="84"/>
      <c r="FH202" s="84"/>
      <c r="FI202" s="84"/>
      <c r="FJ202" s="84"/>
      <c r="FK202" s="84"/>
      <c r="FL202" s="84"/>
      <c r="FM202" s="84"/>
      <c r="FN202" s="84"/>
      <c r="FO202" s="84"/>
      <c r="FP202" s="84"/>
      <c r="FQ202" s="84"/>
      <c r="FR202" s="84"/>
      <c r="FS202" s="84"/>
      <c r="FT202" s="84"/>
      <c r="FU202" s="84"/>
      <c r="FV202" s="84"/>
      <c r="FW202" s="84"/>
      <c r="FX202" s="84"/>
      <c r="FY202" s="84"/>
      <c r="FZ202" s="84"/>
      <c r="GA202" s="84"/>
      <c r="GB202" s="84"/>
      <c r="GC202" s="84"/>
      <c r="GD202" s="84"/>
    </row>
  </sheetData>
  <mergeCells count="13">
    <mergeCell ref="CD1:CO1"/>
    <mergeCell ref="CP1:DA1"/>
    <mergeCell ref="DB1:DM1"/>
    <mergeCell ref="DN1:EH1"/>
    <mergeCell ref="EI1:FO1"/>
    <mergeCell ref="FP1:GD1"/>
    <mergeCell ref="A1:I1"/>
    <mergeCell ref="J1:U1"/>
    <mergeCell ref="AH1:AS1"/>
    <mergeCell ref="AT1:BE1"/>
    <mergeCell ref="BF1:BQ1"/>
    <mergeCell ref="BR1:CC1"/>
    <mergeCell ref="V1:AG1"/>
  </mergeCells>
  <dataValidations count="7">
    <dataValidation type="list" allowBlank="1" showInputMessage="1" showErrorMessage="1" sqref="EF3:EH202" xr:uid="{9B45D878-90B5-4171-95ED-552A48F46E75}">
      <formula1>$GN$2:$GN$5</formula1>
    </dataValidation>
    <dataValidation type="list" allowBlank="1" showInputMessage="1" showErrorMessage="1" sqref="EC3:EE202" xr:uid="{09B20CF7-3C6D-4E96-8982-FDE78FBB2F4E}">
      <formula1>$GM$2:$GM$16</formula1>
    </dataValidation>
    <dataValidation type="list" allowBlank="1" showInputMessage="1" showErrorMessage="1" sqref="DZ3:EB202" xr:uid="{CC099656-CF5D-4685-B6E3-93CD37DE9C2E}">
      <formula1>$GL$2:$GL$5</formula1>
    </dataValidation>
    <dataValidation type="list" allowBlank="1" showInputMessage="1" showErrorMessage="1" sqref="DW3:DY202" xr:uid="{4E61ADB0-6933-4860-9514-5D45C62075DC}">
      <formula1>$GK$2:$GK$7</formula1>
    </dataValidation>
    <dataValidation type="list" allowBlank="1" showInputMessage="1" showErrorMessage="1" sqref="DT3:DV202" xr:uid="{6EE6C419-58C9-4315-AF37-30E4974FE39C}">
      <formula1>$GJ$2:$GJ$26</formula1>
    </dataValidation>
    <dataValidation type="list" allowBlank="1" showInputMessage="1" showErrorMessage="1" sqref="DQ3:DS202" xr:uid="{A3322E9E-D2EA-4897-89A0-FBD906806B98}">
      <formula1>$GI$2:$GI$23</formula1>
    </dataValidation>
    <dataValidation type="list" allowBlank="1" showInputMessage="1" showErrorMessage="1" sqref="DN3:DP202" xr:uid="{BB338425-7B9B-4CA5-9A39-57AE8BB71A9D}">
      <formula1>$GH$2:$GH$9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1EB62-3F0A-405F-8783-819A137C35FD}">
  <dimension ref="A1:U87"/>
  <sheetViews>
    <sheetView tabSelected="1" topLeftCell="A38" workbookViewId="0">
      <selection activeCell="A38" sqref="A38"/>
    </sheetView>
  </sheetViews>
  <sheetFormatPr defaultRowHeight="14.4" x14ac:dyDescent="0.3"/>
  <cols>
    <col min="1" max="1" width="27.21875" customWidth="1"/>
    <col min="2" max="2" width="6.77734375" customWidth="1"/>
    <col min="3" max="11" width="6.88671875" customWidth="1"/>
  </cols>
  <sheetData>
    <row r="1" spans="1:21" ht="22.8" x14ac:dyDescent="0.3">
      <c r="A1" s="70" t="s">
        <v>92</v>
      </c>
      <c r="B1" s="70"/>
      <c r="C1" s="71"/>
      <c r="D1" s="71"/>
      <c r="E1" s="71"/>
      <c r="F1" s="71"/>
      <c r="G1" s="71"/>
      <c r="H1" s="71"/>
      <c r="I1" s="71"/>
      <c r="J1" s="71"/>
      <c r="K1" s="71"/>
    </row>
    <row r="2" spans="1:21" ht="22.8" x14ac:dyDescent="0.3">
      <c r="A2" s="70" t="s">
        <v>90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21" ht="22.8" x14ac:dyDescent="0.3">
      <c r="A3" s="70" t="s">
        <v>89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21" ht="16.8" customHeigh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21" ht="18" customHeight="1" x14ac:dyDescent="0.3">
      <c r="A5" s="15" t="s">
        <v>88</v>
      </c>
      <c r="B5" s="73"/>
      <c r="C5" s="73"/>
      <c r="D5" s="73"/>
      <c r="E5" s="73"/>
      <c r="F5" s="73"/>
      <c r="G5" s="73"/>
      <c r="H5" s="73"/>
      <c r="I5" s="73"/>
      <c r="J5" s="73"/>
      <c r="K5" s="73"/>
      <c r="O5" s="14"/>
    </row>
    <row r="6" spans="1:21" ht="14.4" customHeight="1" x14ac:dyDescent="0.3">
      <c r="A6" s="2" t="s">
        <v>87</v>
      </c>
      <c r="B6" s="23" t="s">
        <v>86</v>
      </c>
      <c r="C6" s="23"/>
      <c r="D6" s="23" t="s">
        <v>85</v>
      </c>
      <c r="E6" s="23"/>
      <c r="F6" s="23" t="s">
        <v>84</v>
      </c>
      <c r="G6" s="23"/>
      <c r="H6" s="23" t="s">
        <v>83</v>
      </c>
      <c r="I6" s="23"/>
      <c r="J6" s="23" t="s">
        <v>82</v>
      </c>
      <c r="K6" s="23"/>
    </row>
    <row r="7" spans="1:21" x14ac:dyDescent="0.3">
      <c r="A7" s="13"/>
      <c r="B7" s="23" t="s">
        <v>284</v>
      </c>
      <c r="C7" s="23"/>
      <c r="D7" s="23" t="s">
        <v>81</v>
      </c>
      <c r="E7" s="23"/>
      <c r="F7" s="23">
        <v>1</v>
      </c>
      <c r="G7" s="23"/>
      <c r="H7" s="23"/>
      <c r="I7" s="23"/>
      <c r="J7" s="23"/>
      <c r="K7" s="23"/>
    </row>
    <row r="8" spans="1:21" ht="8.4" customHeight="1" x14ac:dyDescent="0.3">
      <c r="A8" s="89" t="str">
        <f>B7&amp;D7&amp;F7</f>
        <v>VIIA1</v>
      </c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21" ht="15.6" x14ac:dyDescent="0.3">
      <c r="A9" s="61" t="s">
        <v>80</v>
      </c>
      <c r="B9" s="62"/>
      <c r="C9" s="62"/>
      <c r="D9" s="62"/>
      <c r="E9" s="62"/>
      <c r="F9" s="62"/>
      <c r="G9" s="62"/>
      <c r="H9" s="62"/>
      <c r="I9" s="62"/>
      <c r="J9" s="62"/>
      <c r="K9" s="63"/>
    </row>
    <row r="10" spans="1:21" ht="15.6" x14ac:dyDescent="0.3">
      <c r="A10" s="64" t="s">
        <v>79</v>
      </c>
      <c r="B10" s="65"/>
      <c r="C10" s="61" t="s">
        <v>78</v>
      </c>
      <c r="D10" s="62"/>
      <c r="E10" s="63"/>
      <c r="F10" s="61" t="s">
        <v>77</v>
      </c>
      <c r="G10" s="62"/>
      <c r="H10" s="63"/>
      <c r="I10" s="61" t="s">
        <v>76</v>
      </c>
      <c r="J10" s="62"/>
      <c r="K10" s="63"/>
    </row>
    <row r="11" spans="1:21" x14ac:dyDescent="0.3">
      <c r="A11" s="66"/>
      <c r="B11" s="67"/>
      <c r="C11" s="8" t="s">
        <v>75</v>
      </c>
      <c r="D11" s="8" t="s">
        <v>74</v>
      </c>
      <c r="E11" s="8" t="s">
        <v>73</v>
      </c>
      <c r="F11" s="8" t="s">
        <v>72</v>
      </c>
      <c r="G11" s="8" t="s">
        <v>71</v>
      </c>
      <c r="H11" s="8" t="s">
        <v>70</v>
      </c>
      <c r="I11" s="8" t="s">
        <v>69</v>
      </c>
      <c r="J11" s="8" t="s">
        <v>68</v>
      </c>
      <c r="K11" s="8" t="s">
        <v>67</v>
      </c>
    </row>
    <row r="12" spans="1:21" x14ac:dyDescent="0.3">
      <c r="A12" s="68"/>
      <c r="B12" s="69"/>
      <c r="C12" s="12">
        <v>-30</v>
      </c>
      <c r="D12" s="12">
        <v>-30</v>
      </c>
      <c r="E12" s="12">
        <v>-30</v>
      </c>
      <c r="F12" s="12">
        <v>-30</v>
      </c>
      <c r="G12" s="12">
        <v>-30</v>
      </c>
      <c r="H12" s="12">
        <v>-30</v>
      </c>
      <c r="I12" s="12">
        <v>-30</v>
      </c>
      <c r="J12" s="12">
        <v>-30</v>
      </c>
      <c r="K12" s="12">
        <v>-30</v>
      </c>
    </row>
    <row r="13" spans="1:21" x14ac:dyDescent="0.3">
      <c r="A13" s="53" t="s">
        <v>59</v>
      </c>
      <c r="B13" s="54"/>
      <c r="C13" s="87">
        <f>VLOOKUP($A$8,DB!$E:$GD,M13,FALSE)</f>
        <v>20</v>
      </c>
      <c r="D13" s="87">
        <f>VLOOKUP($A$8,DB!$E:$GD,N13,FALSE)</f>
        <v>19</v>
      </c>
      <c r="E13" s="87">
        <f>VLOOKUP($A$8,DB!$E:$GD,O13,FALSE)</f>
        <v>18</v>
      </c>
      <c r="F13" s="87">
        <f>VLOOKUP($A$8,DB!$E:$GD,P13,FALSE)</f>
        <v>17</v>
      </c>
      <c r="G13" s="87">
        <f>VLOOKUP($A$8,DB!$E:$GD,Q13,FALSE)</f>
        <v>16</v>
      </c>
      <c r="H13" s="87">
        <f>VLOOKUP($A$8,DB!$E:$GD,R13,FALSE)</f>
        <v>15</v>
      </c>
      <c r="I13" s="87">
        <f>VLOOKUP($A$8,DB!$E:$GD,S13,FALSE)</f>
        <v>14</v>
      </c>
      <c r="J13" s="87">
        <f>VLOOKUP($A$8,DB!$E:$GD,T13,FALSE)</f>
        <v>13</v>
      </c>
      <c r="K13" s="87">
        <f>VLOOKUP($A$8,DB!$E:$GD,U13,FALSE)</f>
        <v>12</v>
      </c>
      <c r="M13">
        <v>6</v>
      </c>
      <c r="N13">
        <f>M13+1</f>
        <v>7</v>
      </c>
      <c r="O13">
        <f t="shared" ref="O13:S13" si="0">N13+1</f>
        <v>8</v>
      </c>
      <c r="P13">
        <f t="shared" si="0"/>
        <v>9</v>
      </c>
      <c r="Q13">
        <f t="shared" si="0"/>
        <v>10</v>
      </c>
      <c r="R13">
        <f t="shared" si="0"/>
        <v>11</v>
      </c>
      <c r="S13">
        <f t="shared" si="0"/>
        <v>12</v>
      </c>
      <c r="T13">
        <f>S13+1</f>
        <v>13</v>
      </c>
      <c r="U13">
        <f t="shared" ref="U13:V13" si="1">T13+1</f>
        <v>14</v>
      </c>
    </row>
    <row r="14" spans="1:21" x14ac:dyDescent="0.3">
      <c r="A14" s="53" t="s">
        <v>58</v>
      </c>
      <c r="B14" s="54"/>
      <c r="C14" s="87">
        <f>VLOOKUP($A$8,DB!$E:$GD,M14,FALSE)</f>
        <v>30</v>
      </c>
      <c r="D14" s="87">
        <f>VLOOKUP($A$8,DB!$E:$GD,N14,FALSE)</f>
        <v>0</v>
      </c>
      <c r="E14" s="87">
        <f>VLOOKUP($A$8,DB!$E:$GD,O14,FALSE)</f>
        <v>0</v>
      </c>
      <c r="F14" s="87">
        <f>VLOOKUP($A$8,DB!$E:$GD,P14,FALSE)</f>
        <v>0</v>
      </c>
      <c r="G14" s="87">
        <f>VLOOKUP($A$8,DB!$E:$GD,Q14,FALSE)</f>
        <v>0</v>
      </c>
      <c r="H14" s="87">
        <f>VLOOKUP($A$8,DB!$E:$GD,R14,FALSE)</f>
        <v>0</v>
      </c>
      <c r="I14" s="87">
        <f>VLOOKUP($A$8,DB!$E:$GD,S14,FALSE)</f>
        <v>0</v>
      </c>
      <c r="J14" s="87">
        <f>VLOOKUP($A$8,DB!$E:$GD,T14,FALSE)</f>
        <v>0</v>
      </c>
      <c r="K14" s="87">
        <f>VLOOKUP($A$8,DB!$E:$GD,U14,FALSE)</f>
        <v>0</v>
      </c>
      <c r="M14">
        <v>18</v>
      </c>
      <c r="N14">
        <f t="shared" ref="N14:S23" si="2">M14+1</f>
        <v>19</v>
      </c>
      <c r="O14">
        <f t="shared" si="2"/>
        <v>20</v>
      </c>
      <c r="P14">
        <f t="shared" si="2"/>
        <v>21</v>
      </c>
      <c r="Q14">
        <f t="shared" si="2"/>
        <v>22</v>
      </c>
      <c r="R14">
        <f t="shared" si="2"/>
        <v>23</v>
      </c>
      <c r="S14">
        <f t="shared" si="2"/>
        <v>24</v>
      </c>
      <c r="T14">
        <f t="shared" ref="T14:V14" si="3">S14+1</f>
        <v>25</v>
      </c>
      <c r="U14">
        <f t="shared" si="3"/>
        <v>26</v>
      </c>
    </row>
    <row r="15" spans="1:21" x14ac:dyDescent="0.3">
      <c r="A15" s="11" t="s">
        <v>57</v>
      </c>
      <c r="B15" s="10"/>
      <c r="C15" s="87">
        <f>VLOOKUP($A$8,DB!$E:$GD,M15,FALSE)</f>
        <v>29</v>
      </c>
      <c r="D15" s="87">
        <f>VLOOKUP($A$8,DB!$E:$GD,N15,FALSE)</f>
        <v>10</v>
      </c>
      <c r="E15" s="87">
        <f>VLOOKUP($A$8,DB!$E:$GD,O15,FALSE)</f>
        <v>9</v>
      </c>
      <c r="F15" s="87">
        <f>VLOOKUP($A$8,DB!$E:$GD,P15,FALSE)</f>
        <v>8</v>
      </c>
      <c r="G15" s="87">
        <f>VLOOKUP($A$8,DB!$E:$GD,Q15,FALSE)</f>
        <v>7</v>
      </c>
      <c r="H15" s="87">
        <f>VLOOKUP($A$8,DB!$E:$GD,R15,FALSE)</f>
        <v>6</v>
      </c>
      <c r="I15" s="87">
        <f>VLOOKUP($A$8,DB!$E:$GD,S15,FALSE)</f>
        <v>5</v>
      </c>
      <c r="J15" s="87">
        <f>VLOOKUP($A$8,DB!$E:$GD,T15,FALSE)</f>
        <v>4</v>
      </c>
      <c r="K15" s="87">
        <f>VLOOKUP($A$8,DB!$E:$GD,U15,FALSE)</f>
        <v>3</v>
      </c>
      <c r="M15">
        <v>30</v>
      </c>
      <c r="N15">
        <f t="shared" si="2"/>
        <v>31</v>
      </c>
      <c r="O15">
        <f t="shared" si="2"/>
        <v>32</v>
      </c>
      <c r="P15">
        <f t="shared" si="2"/>
        <v>33</v>
      </c>
      <c r="Q15">
        <f t="shared" si="2"/>
        <v>34</v>
      </c>
      <c r="R15">
        <f t="shared" si="2"/>
        <v>35</v>
      </c>
      <c r="S15">
        <f t="shared" si="2"/>
        <v>36</v>
      </c>
      <c r="T15">
        <f t="shared" ref="T15:V15" si="4">S15+1</f>
        <v>37</v>
      </c>
      <c r="U15">
        <f t="shared" si="4"/>
        <v>38</v>
      </c>
    </row>
    <row r="16" spans="1:21" x14ac:dyDescent="0.3">
      <c r="A16" s="53" t="s">
        <v>56</v>
      </c>
      <c r="B16" s="54"/>
      <c r="C16" s="87">
        <f>VLOOKUP($A$8,DB!$E:$GD,M16,FALSE)</f>
        <v>0</v>
      </c>
      <c r="D16" s="87">
        <f>VLOOKUP($A$8,DB!$E:$GD,N16,FALSE)</f>
        <v>0</v>
      </c>
      <c r="E16" s="87">
        <f>VLOOKUP($A$8,DB!$E:$GD,O16,FALSE)</f>
        <v>0</v>
      </c>
      <c r="F16" s="87">
        <f>VLOOKUP($A$8,DB!$E:$GD,P16,FALSE)</f>
        <v>0</v>
      </c>
      <c r="G16" s="87">
        <f>VLOOKUP($A$8,DB!$E:$GD,Q16,FALSE)</f>
        <v>0</v>
      </c>
      <c r="H16" s="87">
        <f>VLOOKUP($A$8,DB!$E:$GD,R16,FALSE)</f>
        <v>0</v>
      </c>
      <c r="I16" s="87">
        <f>VLOOKUP($A$8,DB!$E:$GD,S16,FALSE)</f>
        <v>0</v>
      </c>
      <c r="J16" s="87">
        <f>VLOOKUP($A$8,DB!$E:$GD,T16,FALSE)</f>
        <v>0</v>
      </c>
      <c r="K16" s="87">
        <f>VLOOKUP($A$8,DB!$E:$GD,U16,FALSE)</f>
        <v>0</v>
      </c>
      <c r="M16">
        <v>42</v>
      </c>
      <c r="N16">
        <f t="shared" si="2"/>
        <v>43</v>
      </c>
      <c r="O16">
        <f t="shared" si="2"/>
        <v>44</v>
      </c>
      <c r="P16">
        <f t="shared" si="2"/>
        <v>45</v>
      </c>
      <c r="Q16">
        <f t="shared" si="2"/>
        <v>46</v>
      </c>
      <c r="R16">
        <f t="shared" si="2"/>
        <v>47</v>
      </c>
      <c r="S16">
        <f t="shared" si="2"/>
        <v>48</v>
      </c>
      <c r="T16">
        <f t="shared" ref="T16:V16" si="5">S16+1</f>
        <v>49</v>
      </c>
      <c r="U16">
        <f t="shared" si="5"/>
        <v>50</v>
      </c>
    </row>
    <row r="17" spans="1:21" x14ac:dyDescent="0.3">
      <c r="A17" s="53" t="s">
        <v>55</v>
      </c>
      <c r="B17" s="54"/>
      <c r="C17" s="87">
        <f>VLOOKUP($A$8,DB!$E:$GD,M17,FALSE)</f>
        <v>0</v>
      </c>
      <c r="D17" s="87">
        <f>VLOOKUP($A$8,DB!$E:$GD,N17,FALSE)</f>
        <v>0</v>
      </c>
      <c r="E17" s="87">
        <f>VLOOKUP($A$8,DB!$E:$GD,O17,FALSE)</f>
        <v>0</v>
      </c>
      <c r="F17" s="87">
        <f>VLOOKUP($A$8,DB!$E:$GD,P17,FALSE)</f>
        <v>0</v>
      </c>
      <c r="G17" s="87">
        <f>VLOOKUP($A$8,DB!$E:$GD,Q17,FALSE)</f>
        <v>0</v>
      </c>
      <c r="H17" s="87">
        <f>VLOOKUP($A$8,DB!$E:$GD,R17,FALSE)</f>
        <v>0</v>
      </c>
      <c r="I17" s="87">
        <f>VLOOKUP($A$8,DB!$E:$GD,S17,FALSE)</f>
        <v>0</v>
      </c>
      <c r="J17" s="87">
        <f>VLOOKUP($A$8,DB!$E:$GD,T17,FALSE)</f>
        <v>0</v>
      </c>
      <c r="K17" s="87">
        <f>VLOOKUP($A$8,DB!$E:$GD,U17,FALSE)</f>
        <v>0</v>
      </c>
      <c r="M17">
        <v>54</v>
      </c>
      <c r="N17">
        <f t="shared" si="2"/>
        <v>55</v>
      </c>
      <c r="O17">
        <f t="shared" si="2"/>
        <v>56</v>
      </c>
      <c r="P17">
        <f t="shared" si="2"/>
        <v>57</v>
      </c>
      <c r="Q17">
        <f t="shared" si="2"/>
        <v>58</v>
      </c>
      <c r="R17">
        <f t="shared" si="2"/>
        <v>59</v>
      </c>
      <c r="S17">
        <f t="shared" si="2"/>
        <v>60</v>
      </c>
      <c r="T17">
        <f t="shared" ref="T17:V17" si="6">S17+1</f>
        <v>61</v>
      </c>
      <c r="U17">
        <f t="shared" si="6"/>
        <v>62</v>
      </c>
    </row>
    <row r="18" spans="1:21" x14ac:dyDescent="0.3">
      <c r="A18" s="53" t="s">
        <v>54</v>
      </c>
      <c r="B18" s="54"/>
      <c r="C18" s="87">
        <f>VLOOKUP($A$8,DB!$E:$GD,M18,FALSE)</f>
        <v>2</v>
      </c>
      <c r="D18" s="87">
        <f>VLOOKUP($A$8,DB!$E:$GD,N18,FALSE)</f>
        <v>0</v>
      </c>
      <c r="E18" s="87">
        <f>VLOOKUP($A$8,DB!$E:$GD,O18,FALSE)</f>
        <v>0</v>
      </c>
      <c r="F18" s="87">
        <f>VLOOKUP($A$8,DB!$E:$GD,P18,FALSE)</f>
        <v>0</v>
      </c>
      <c r="G18" s="87">
        <f>VLOOKUP($A$8,DB!$E:$GD,Q18,FALSE)</f>
        <v>0</v>
      </c>
      <c r="H18" s="87">
        <f>VLOOKUP($A$8,DB!$E:$GD,R18,FALSE)</f>
        <v>0</v>
      </c>
      <c r="I18" s="87">
        <f>VLOOKUP($A$8,DB!$E:$GD,S18,FALSE)</f>
        <v>0</v>
      </c>
      <c r="J18" s="87">
        <f>VLOOKUP($A$8,DB!$E:$GD,T18,FALSE)</f>
        <v>0</v>
      </c>
      <c r="K18" s="87">
        <f>VLOOKUP($A$8,DB!$E:$GD,U18,FALSE)</f>
        <v>1</v>
      </c>
      <c r="M18">
        <v>66</v>
      </c>
      <c r="N18">
        <f t="shared" si="2"/>
        <v>67</v>
      </c>
      <c r="O18">
        <f t="shared" si="2"/>
        <v>68</v>
      </c>
      <c r="P18">
        <f t="shared" si="2"/>
        <v>69</v>
      </c>
      <c r="Q18">
        <f t="shared" si="2"/>
        <v>70</v>
      </c>
      <c r="R18">
        <f t="shared" si="2"/>
        <v>71</v>
      </c>
      <c r="S18">
        <f t="shared" si="2"/>
        <v>72</v>
      </c>
      <c r="T18">
        <f t="shared" ref="T18:V18" si="7">S18+1</f>
        <v>73</v>
      </c>
      <c r="U18">
        <f t="shared" si="7"/>
        <v>74</v>
      </c>
    </row>
    <row r="19" spans="1:21" x14ac:dyDescent="0.3">
      <c r="A19" s="53" t="s">
        <v>53</v>
      </c>
      <c r="B19" s="54"/>
      <c r="C19" s="87">
        <f>VLOOKUP($A$8,DB!$E:$GD,M19,FALSE)</f>
        <v>20</v>
      </c>
      <c r="D19" s="87">
        <f>VLOOKUP($A$8,DB!$E:$GD,N19,FALSE)</f>
        <v>0</v>
      </c>
      <c r="E19" s="87">
        <f>VLOOKUP($A$8,DB!$E:$GD,O19,FALSE)</f>
        <v>0</v>
      </c>
      <c r="F19" s="87">
        <f>VLOOKUP($A$8,DB!$E:$GD,P19,FALSE)</f>
        <v>0</v>
      </c>
      <c r="G19" s="87">
        <f>VLOOKUP($A$8,DB!$E:$GD,Q19,FALSE)</f>
        <v>0</v>
      </c>
      <c r="H19" s="87">
        <f>VLOOKUP($A$8,DB!$E:$GD,R19,FALSE)</f>
        <v>0</v>
      </c>
      <c r="I19" s="87">
        <f>VLOOKUP($A$8,DB!$E:$GD,S19,FALSE)</f>
        <v>0</v>
      </c>
      <c r="J19" s="87">
        <f>VLOOKUP($A$8,DB!$E:$GD,T19,FALSE)</f>
        <v>0</v>
      </c>
      <c r="K19" s="87">
        <f>VLOOKUP($A$8,DB!$E:$GD,U19,FALSE)</f>
        <v>19</v>
      </c>
      <c r="M19">
        <v>78</v>
      </c>
      <c r="N19">
        <f t="shared" si="2"/>
        <v>79</v>
      </c>
      <c r="O19">
        <f t="shared" si="2"/>
        <v>80</v>
      </c>
      <c r="P19">
        <f t="shared" si="2"/>
        <v>81</v>
      </c>
      <c r="Q19">
        <f t="shared" si="2"/>
        <v>82</v>
      </c>
      <c r="R19">
        <f t="shared" si="2"/>
        <v>83</v>
      </c>
      <c r="S19">
        <f t="shared" si="2"/>
        <v>84</v>
      </c>
      <c r="T19">
        <f t="shared" ref="T19:V19" si="8">S19+1</f>
        <v>85</v>
      </c>
      <c r="U19">
        <f t="shared" si="8"/>
        <v>86</v>
      </c>
    </row>
    <row r="20" spans="1:21" ht="14.4" customHeight="1" x14ac:dyDescent="0.3">
      <c r="A20" s="51" t="s">
        <v>52</v>
      </c>
      <c r="B20" s="55"/>
      <c r="C20" s="9">
        <v>-15</v>
      </c>
      <c r="D20" s="9">
        <v>-15</v>
      </c>
      <c r="E20" s="9">
        <v>-15</v>
      </c>
      <c r="F20" s="9">
        <v>-15</v>
      </c>
      <c r="G20" s="9">
        <v>-15</v>
      </c>
      <c r="H20" s="9">
        <v>-15</v>
      </c>
      <c r="I20" s="9">
        <v>-15</v>
      </c>
      <c r="J20" s="9">
        <v>-15</v>
      </c>
      <c r="K20" s="9">
        <v>-15</v>
      </c>
    </row>
    <row r="21" spans="1:21" x14ac:dyDescent="0.3">
      <c r="A21" s="52"/>
      <c r="B21" s="56"/>
      <c r="C21" s="87">
        <f>VLOOKUP($A$8,DB!$E:$GD,M21,FALSE)</f>
        <v>18</v>
      </c>
      <c r="D21" s="87">
        <f>VLOOKUP($A$8,DB!$E:$GD,N21,FALSE)</f>
        <v>0</v>
      </c>
      <c r="E21" s="87">
        <f>VLOOKUP($A$8,DB!$E:$GD,O21,FALSE)</f>
        <v>0</v>
      </c>
      <c r="F21" s="87">
        <f>VLOOKUP($A$8,DB!$E:$GD,P21,FALSE)</f>
        <v>0</v>
      </c>
      <c r="G21" s="87">
        <f>VLOOKUP($A$8,DB!$E:$GD,Q21,FALSE)</f>
        <v>0</v>
      </c>
      <c r="H21" s="87">
        <f>VLOOKUP($A$8,DB!$E:$GD,R21,FALSE)</f>
        <v>0</v>
      </c>
      <c r="I21" s="87">
        <f>VLOOKUP($A$8,DB!$E:$GD,S21,FALSE)</f>
        <v>0</v>
      </c>
      <c r="J21" s="87">
        <f>VLOOKUP($A$8,DB!$E:$GD,T21,FALSE)</f>
        <v>0</v>
      </c>
      <c r="K21" s="87">
        <f>VLOOKUP($A$8,DB!$E:$GD,U21,FALSE)</f>
        <v>17</v>
      </c>
      <c r="M21">
        <v>90</v>
      </c>
      <c r="N21">
        <f t="shared" si="2"/>
        <v>91</v>
      </c>
      <c r="O21">
        <f t="shared" si="2"/>
        <v>92</v>
      </c>
      <c r="P21">
        <f t="shared" si="2"/>
        <v>93</v>
      </c>
      <c r="Q21">
        <f t="shared" si="2"/>
        <v>94</v>
      </c>
      <c r="R21">
        <f t="shared" si="2"/>
        <v>95</v>
      </c>
      <c r="S21">
        <f t="shared" si="2"/>
        <v>96</v>
      </c>
      <c r="T21">
        <f t="shared" ref="T21:V21" si="9">S21+1</f>
        <v>97</v>
      </c>
      <c r="U21">
        <f t="shared" si="9"/>
        <v>98</v>
      </c>
    </row>
    <row r="22" spans="1:21" ht="14.4" customHeight="1" x14ac:dyDescent="0.3">
      <c r="A22" s="51" t="s">
        <v>51</v>
      </c>
      <c r="B22" s="55"/>
      <c r="C22" s="9">
        <v>-15</v>
      </c>
      <c r="D22" s="9">
        <v>-15</v>
      </c>
      <c r="E22" s="9">
        <v>-15</v>
      </c>
      <c r="F22" s="9">
        <v>-15</v>
      </c>
      <c r="G22" s="9">
        <v>-15</v>
      </c>
      <c r="H22" s="9">
        <v>-15</v>
      </c>
      <c r="I22" s="9">
        <v>-15</v>
      </c>
      <c r="J22" s="9">
        <v>-15</v>
      </c>
      <c r="K22" s="9">
        <v>-15</v>
      </c>
    </row>
    <row r="23" spans="1:21" x14ac:dyDescent="0.3">
      <c r="A23" s="52"/>
      <c r="B23" s="56"/>
      <c r="C23" s="87">
        <f>VLOOKUP($A$8,DB!$E:$GD,M23,FALSE)</f>
        <v>16</v>
      </c>
      <c r="D23" s="87">
        <f>VLOOKUP($A$8,DB!$E:$GD,N23,FALSE)</f>
        <v>0</v>
      </c>
      <c r="E23" s="87">
        <f>VLOOKUP($A$8,DB!$E:$GD,O23,FALSE)</f>
        <v>0</v>
      </c>
      <c r="F23" s="87">
        <f>VLOOKUP($A$8,DB!$E:$GD,P23,FALSE)</f>
        <v>0</v>
      </c>
      <c r="G23" s="87">
        <f>VLOOKUP($A$8,DB!$E:$GD,Q23,FALSE)</f>
        <v>0</v>
      </c>
      <c r="H23" s="87">
        <f>VLOOKUP($A$8,DB!$E:$GD,R23,FALSE)</f>
        <v>0</v>
      </c>
      <c r="I23" s="87">
        <f>VLOOKUP($A$8,DB!$E:$GD,S23,FALSE)</f>
        <v>0</v>
      </c>
      <c r="J23" s="87">
        <f>VLOOKUP($A$8,DB!$E:$GD,T23,FALSE)</f>
        <v>0</v>
      </c>
      <c r="K23" s="87">
        <f>VLOOKUP($A$8,DB!$E:$GD,U23,FALSE)</f>
        <v>15</v>
      </c>
      <c r="M23">
        <v>102</v>
      </c>
      <c r="N23">
        <f t="shared" si="2"/>
        <v>103</v>
      </c>
      <c r="O23">
        <f t="shared" si="2"/>
        <v>104</v>
      </c>
      <c r="P23">
        <f t="shared" si="2"/>
        <v>105</v>
      </c>
      <c r="Q23">
        <f t="shared" si="2"/>
        <v>106</v>
      </c>
      <c r="R23">
        <f t="shared" si="2"/>
        <v>107</v>
      </c>
      <c r="S23">
        <f t="shared" si="2"/>
        <v>108</v>
      </c>
      <c r="T23">
        <f t="shared" ref="T23:V23" si="10">S23+1</f>
        <v>109</v>
      </c>
      <c r="U23">
        <f t="shared" si="10"/>
        <v>110</v>
      </c>
    </row>
    <row r="24" spans="1:21" ht="9" customHeight="1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21" ht="15.6" x14ac:dyDescent="0.3">
      <c r="A25" s="32" t="s">
        <v>66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1" ht="29.4" customHeight="1" x14ac:dyDescent="0.3">
      <c r="A26" s="7" t="s">
        <v>65</v>
      </c>
      <c r="B26" s="57" t="s">
        <v>64</v>
      </c>
      <c r="C26" s="58"/>
      <c r="D26" s="57" t="s">
        <v>63</v>
      </c>
      <c r="E26" s="58"/>
      <c r="F26" s="57" t="s">
        <v>62</v>
      </c>
      <c r="G26" s="58"/>
      <c r="H26" s="59" t="s">
        <v>61</v>
      </c>
      <c r="I26" s="60"/>
      <c r="J26" s="58" t="s">
        <v>60</v>
      </c>
      <c r="K26" s="58"/>
    </row>
    <row r="27" spans="1:21" x14ac:dyDescent="0.3">
      <c r="A27" s="4" t="s">
        <v>59</v>
      </c>
      <c r="B27" s="26">
        <f>VLOOKUP($A$8,DB!$E:$GD,M27,FALSE)</f>
        <v>20</v>
      </c>
      <c r="C27" s="26"/>
      <c r="D27" s="26">
        <f>VLOOKUP($A$8,DB!$E:$GD,O27,FALSE)</f>
        <v>30</v>
      </c>
      <c r="E27" s="26"/>
      <c r="F27" s="26">
        <f>VLOOKUP($A$8,DB!$E:$GD,Q27,FALSE)</f>
        <v>12</v>
      </c>
      <c r="G27" s="26"/>
      <c r="H27" s="27">
        <f>SUM(B27:G27)</f>
        <v>62</v>
      </c>
      <c r="I27" s="28"/>
      <c r="J27" s="29">
        <f>H27/150</f>
        <v>0.41333333333333333</v>
      </c>
      <c r="K27" s="29"/>
      <c r="M27">
        <f>U13+1</f>
        <v>15</v>
      </c>
      <c r="O27">
        <f>M27+1</f>
        <v>16</v>
      </c>
      <c r="Q27">
        <f>O27+1</f>
        <v>17</v>
      </c>
    </row>
    <row r="28" spans="1:21" x14ac:dyDescent="0.3">
      <c r="A28" s="4" t="s">
        <v>58</v>
      </c>
      <c r="B28" s="26">
        <f>VLOOKUP($A$8,DB!$E:$GD,M28,FALSE)</f>
        <v>0</v>
      </c>
      <c r="C28" s="26"/>
      <c r="D28" s="26">
        <f>VLOOKUP($A$8,DB!$E:$GD,O28,FALSE)</f>
        <v>0</v>
      </c>
      <c r="E28" s="26"/>
      <c r="F28" s="26">
        <f>VLOOKUP($A$8,DB!$E:$GD,Q28,FALSE)</f>
        <v>0</v>
      </c>
      <c r="G28" s="26"/>
      <c r="H28" s="27">
        <f t="shared" ref="H28:H33" si="11">SUM(B28:G28)</f>
        <v>0</v>
      </c>
      <c r="I28" s="28"/>
      <c r="J28" s="29">
        <f t="shared" ref="J28:J33" si="12">H28/150</f>
        <v>0</v>
      </c>
      <c r="K28" s="29"/>
      <c r="M28">
        <f>U14+1</f>
        <v>27</v>
      </c>
      <c r="O28">
        <f>M28+1</f>
        <v>28</v>
      </c>
      <c r="Q28">
        <f>O28+1</f>
        <v>29</v>
      </c>
    </row>
    <row r="29" spans="1:21" x14ac:dyDescent="0.3">
      <c r="A29" s="4" t="s">
        <v>57</v>
      </c>
      <c r="B29" s="26">
        <f>VLOOKUP($A$8,DB!$E:$GD,M29,FALSE)</f>
        <v>19</v>
      </c>
      <c r="C29" s="26"/>
      <c r="D29" s="26">
        <f>VLOOKUP($A$8,DB!$E:$GD,O29,FALSE)</f>
        <v>29</v>
      </c>
      <c r="E29" s="26"/>
      <c r="F29" s="26">
        <f>VLOOKUP($A$8,DB!$E:$GD,Q29,FALSE)</f>
        <v>49</v>
      </c>
      <c r="G29" s="26"/>
      <c r="H29" s="27">
        <f t="shared" si="11"/>
        <v>97</v>
      </c>
      <c r="I29" s="28"/>
      <c r="J29" s="29">
        <f t="shared" si="12"/>
        <v>0.64666666666666661</v>
      </c>
      <c r="K29" s="29"/>
      <c r="M29">
        <f>U15+1</f>
        <v>39</v>
      </c>
      <c r="O29">
        <f>M29+1</f>
        <v>40</v>
      </c>
      <c r="Q29">
        <f>O29+1</f>
        <v>41</v>
      </c>
    </row>
    <row r="30" spans="1:21" x14ac:dyDescent="0.3">
      <c r="A30" s="6" t="s">
        <v>56</v>
      </c>
      <c r="B30" s="26">
        <f>VLOOKUP($A$8,DB!$E:$GD,M30,FALSE)</f>
        <v>20</v>
      </c>
      <c r="C30" s="26"/>
      <c r="D30" s="26">
        <f>VLOOKUP($A$8,DB!$E:$GD,O30,FALSE)</f>
        <v>25</v>
      </c>
      <c r="E30" s="26"/>
      <c r="F30" s="26">
        <f>VLOOKUP($A$8,DB!$E:$GD,Q30,FALSE)</f>
        <v>30</v>
      </c>
      <c r="G30" s="26"/>
      <c r="H30" s="27">
        <f t="shared" si="11"/>
        <v>75</v>
      </c>
      <c r="I30" s="28"/>
      <c r="J30" s="29">
        <f t="shared" si="12"/>
        <v>0.5</v>
      </c>
      <c r="K30" s="29"/>
      <c r="M30">
        <f>U16+1</f>
        <v>51</v>
      </c>
      <c r="O30">
        <f>M30+1</f>
        <v>52</v>
      </c>
      <c r="Q30">
        <f>O30+1</f>
        <v>53</v>
      </c>
    </row>
    <row r="31" spans="1:21" x14ac:dyDescent="0.3">
      <c r="A31" s="5" t="s">
        <v>55</v>
      </c>
      <c r="B31" s="26">
        <f>VLOOKUP($A$8,DB!$E:$GD,M31,FALSE)</f>
        <v>0</v>
      </c>
      <c r="C31" s="26"/>
      <c r="D31" s="26">
        <f>VLOOKUP($A$8,DB!$E:$GD,O31,FALSE)</f>
        <v>0</v>
      </c>
      <c r="E31" s="26"/>
      <c r="F31" s="26">
        <f>VLOOKUP($A$8,DB!$E:$GD,Q31,FALSE)</f>
        <v>0</v>
      </c>
      <c r="G31" s="26"/>
      <c r="H31" s="27">
        <f t="shared" si="11"/>
        <v>0</v>
      </c>
      <c r="I31" s="28"/>
      <c r="J31" s="29">
        <f t="shared" si="12"/>
        <v>0</v>
      </c>
      <c r="K31" s="29"/>
      <c r="M31">
        <f>U17+1</f>
        <v>63</v>
      </c>
      <c r="O31">
        <f>M31+1</f>
        <v>64</v>
      </c>
      <c r="Q31">
        <f>O31+1</f>
        <v>65</v>
      </c>
    </row>
    <row r="32" spans="1:21" x14ac:dyDescent="0.3">
      <c r="A32" s="4" t="s">
        <v>54</v>
      </c>
      <c r="B32" s="26">
        <f>VLOOKUP($A$8,DB!$E:$GD,M32,FALSE)</f>
        <v>18</v>
      </c>
      <c r="C32" s="26"/>
      <c r="D32" s="26">
        <f>VLOOKUP($A$8,DB!$E:$GD,O32,FALSE)</f>
        <v>28</v>
      </c>
      <c r="E32" s="26"/>
      <c r="F32" s="26">
        <f>VLOOKUP($A$8,DB!$E:$GD,Q32,FALSE)</f>
        <v>48</v>
      </c>
      <c r="G32" s="26"/>
      <c r="H32" s="27">
        <f t="shared" si="11"/>
        <v>94</v>
      </c>
      <c r="I32" s="28"/>
      <c r="J32" s="29">
        <f t="shared" si="12"/>
        <v>0.62666666666666671</v>
      </c>
      <c r="K32" s="29"/>
      <c r="M32">
        <f>U18+1</f>
        <v>75</v>
      </c>
      <c r="O32">
        <f>M32+1</f>
        <v>76</v>
      </c>
      <c r="Q32">
        <f>O32+1</f>
        <v>77</v>
      </c>
    </row>
    <row r="33" spans="1:17" x14ac:dyDescent="0.3">
      <c r="A33" s="4" t="s">
        <v>53</v>
      </c>
      <c r="B33" s="26">
        <f>VLOOKUP($A$8,DB!$E:$GD,M33,FALSE)</f>
        <v>17</v>
      </c>
      <c r="C33" s="26"/>
      <c r="D33" s="26">
        <f>VLOOKUP($A$8,DB!$E:$GD,O33,FALSE)</f>
        <v>27</v>
      </c>
      <c r="E33" s="26"/>
      <c r="F33" s="26">
        <f>VLOOKUP($A$8,DB!$E:$GD,Q33,FALSE)</f>
        <v>47</v>
      </c>
      <c r="G33" s="26"/>
      <c r="H33" s="27">
        <f t="shared" si="11"/>
        <v>91</v>
      </c>
      <c r="I33" s="28"/>
      <c r="J33" s="29">
        <f t="shared" si="12"/>
        <v>0.60666666666666669</v>
      </c>
      <c r="K33" s="29"/>
      <c r="M33">
        <f>U19+1</f>
        <v>87</v>
      </c>
      <c r="O33">
        <f>M33+1</f>
        <v>88</v>
      </c>
      <c r="Q33">
        <f>O33+1</f>
        <v>89</v>
      </c>
    </row>
    <row r="34" spans="1:17" x14ac:dyDescent="0.3">
      <c r="A34" s="51" t="s">
        <v>52</v>
      </c>
      <c r="B34" s="26" t="s">
        <v>50</v>
      </c>
      <c r="C34" s="26"/>
      <c r="D34" s="26" t="s">
        <v>49</v>
      </c>
      <c r="E34" s="26"/>
      <c r="F34" s="26" t="s">
        <v>48</v>
      </c>
      <c r="G34" s="26"/>
      <c r="H34" s="26" t="s">
        <v>91</v>
      </c>
      <c r="I34" s="26"/>
      <c r="J34" s="44">
        <f>H35/75</f>
        <v>0.66666666666666663</v>
      </c>
      <c r="K34" s="45"/>
    </row>
    <row r="35" spans="1:17" x14ac:dyDescent="0.3">
      <c r="A35" s="52"/>
      <c r="B35" s="26">
        <f>VLOOKUP($A$8,DB!$E:$GD,M35,FALSE)</f>
        <v>10</v>
      </c>
      <c r="C35" s="26"/>
      <c r="D35" s="26">
        <f>VLOOKUP($A$8,DB!$E:$GD,O35,FALSE)</f>
        <v>15</v>
      </c>
      <c r="E35" s="26"/>
      <c r="F35" s="26">
        <f>VLOOKUP($A$8,DB!$E:$GD,Q35,FALSE)</f>
        <v>25</v>
      </c>
      <c r="G35" s="26"/>
      <c r="H35" s="27">
        <f t="shared" ref="H35" si="13">SUM(B35:G35)</f>
        <v>50</v>
      </c>
      <c r="I35" s="28"/>
      <c r="J35" s="46"/>
      <c r="K35" s="47"/>
      <c r="M35">
        <f>U21+1</f>
        <v>99</v>
      </c>
      <c r="O35">
        <f>M35+1</f>
        <v>100</v>
      </c>
      <c r="Q35">
        <f>O35+1</f>
        <v>101</v>
      </c>
    </row>
    <row r="36" spans="1:17" x14ac:dyDescent="0.3">
      <c r="A36" s="43" t="s">
        <v>51</v>
      </c>
      <c r="B36" s="26" t="s">
        <v>50</v>
      </c>
      <c r="C36" s="26"/>
      <c r="D36" s="26" t="s">
        <v>49</v>
      </c>
      <c r="E36" s="26"/>
      <c r="F36" s="26" t="s">
        <v>48</v>
      </c>
      <c r="G36" s="26"/>
      <c r="H36" s="26" t="s">
        <v>91</v>
      </c>
      <c r="I36" s="26"/>
      <c r="J36" s="44">
        <f>H37/75</f>
        <v>0.62666666666666671</v>
      </c>
      <c r="K36" s="45"/>
    </row>
    <row r="37" spans="1:17" x14ac:dyDescent="0.3">
      <c r="A37" s="90"/>
      <c r="B37" s="91">
        <f>VLOOKUP($A$8,DB!$E:$GD,M37,FALSE)</f>
        <v>9</v>
      </c>
      <c r="C37" s="91"/>
      <c r="D37" s="91">
        <f>VLOOKUP($A$8,DB!$E:$GD,O37,FALSE)</f>
        <v>14</v>
      </c>
      <c r="E37" s="91"/>
      <c r="F37" s="91">
        <f>VLOOKUP($A$8,DB!$E:$GD,Q37,FALSE)</f>
        <v>24</v>
      </c>
      <c r="G37" s="91"/>
      <c r="H37" s="92">
        <f t="shared" ref="H37" si="14">SUM(B37:G37)</f>
        <v>47</v>
      </c>
      <c r="I37" s="93"/>
      <c r="J37" s="94"/>
      <c r="K37" s="95"/>
      <c r="M37">
        <f>U23+1</f>
        <v>111</v>
      </c>
      <c r="O37">
        <f>M37+1</f>
        <v>112</v>
      </c>
      <c r="Q37">
        <f>O37+1</f>
        <v>113</v>
      </c>
    </row>
    <row r="38" spans="1:17" x14ac:dyDescent="0.3">
      <c r="A38" s="96" t="s">
        <v>287</v>
      </c>
      <c r="B38" s="33">
        <f>SUM(B28:C37)</f>
        <v>93</v>
      </c>
      <c r="C38" s="33"/>
      <c r="D38" s="33">
        <f t="shared" ref="D38" si="15">SUM(D28:E37)</f>
        <v>138</v>
      </c>
      <c r="E38" s="33"/>
      <c r="F38" s="33">
        <f t="shared" ref="F38" si="16">SUM(F28:G37)</f>
        <v>223</v>
      </c>
      <c r="G38" s="33"/>
      <c r="H38" s="33">
        <f t="shared" ref="H38" si="17">SUM(H28:I37)</f>
        <v>454</v>
      </c>
      <c r="I38" s="33"/>
      <c r="J38" s="97">
        <f>H38/1050</f>
        <v>0.43238095238095237</v>
      </c>
      <c r="K38" s="97"/>
    </row>
    <row r="39" spans="1:17" ht="15.6" customHeight="1" x14ac:dyDescent="0.3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</row>
    <row r="40" spans="1:17" ht="15.6" x14ac:dyDescent="0.3">
      <c r="A40" s="32" t="s">
        <v>286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</row>
    <row r="41" spans="1:17" ht="15.6" x14ac:dyDescent="0.3">
      <c r="A41" s="48" t="s">
        <v>23</v>
      </c>
      <c r="B41" s="49"/>
      <c r="C41" s="50" t="s">
        <v>39</v>
      </c>
      <c r="D41" s="50"/>
      <c r="E41" s="50"/>
      <c r="F41" s="50" t="s">
        <v>38</v>
      </c>
      <c r="G41" s="50"/>
      <c r="H41" s="50"/>
      <c r="I41" s="50" t="s">
        <v>37</v>
      </c>
      <c r="J41" s="50"/>
      <c r="K41" s="50"/>
    </row>
    <row r="42" spans="1:17" s="3" customFormat="1" ht="17.399999999999999" customHeight="1" x14ac:dyDescent="0.3">
      <c r="A42" s="41" t="s">
        <v>47</v>
      </c>
      <c r="B42" s="42"/>
      <c r="C42" s="26" t="str">
        <f>VLOOKUP($A$8,DB!$E:$GD,114,FALSE)</f>
        <v>Word smart</v>
      </c>
      <c r="D42" s="26"/>
      <c r="E42" s="26"/>
      <c r="F42" s="26" t="str">
        <f>VLOOKUP($A$8,DB!$E:$GD,115,FALSE)</f>
        <v>People smart</v>
      </c>
      <c r="G42" s="26"/>
      <c r="H42" s="26"/>
      <c r="I42" s="26" t="str">
        <f>VLOOKUP($A$8,DB!$E:$GD,116,FALSE)</f>
        <v>Body smart</v>
      </c>
      <c r="J42" s="26"/>
      <c r="K42" s="26"/>
    </row>
    <row r="43" spans="1:17" s="3" customFormat="1" ht="16.8" customHeight="1" x14ac:dyDescent="0.3">
      <c r="A43" s="41" t="s">
        <v>46</v>
      </c>
      <c r="B43" s="42"/>
      <c r="C43" s="26" t="str">
        <f>VLOOKUP($A$8,DB!$E:$GD,117,FALSE)</f>
        <v>Clay modeling, pottery</v>
      </c>
      <c r="D43" s="26"/>
      <c r="E43" s="26"/>
      <c r="F43" s="26" t="str">
        <f>VLOOKUP($A$8,DB!$E:$GD,118,FALSE)</f>
        <v>Dancing</v>
      </c>
      <c r="G43" s="26"/>
      <c r="H43" s="26"/>
      <c r="I43" s="26" t="str">
        <f>VLOOKUP($A$8,DB!$E:$GD,119,FALSE)</f>
        <v>Gardening</v>
      </c>
      <c r="J43" s="26"/>
      <c r="K43" s="26"/>
    </row>
    <row r="44" spans="1:17" s="3" customFormat="1" ht="16.2" customHeight="1" x14ac:dyDescent="0.3">
      <c r="A44" s="41" t="s">
        <v>45</v>
      </c>
      <c r="B44" s="42"/>
      <c r="C44" s="26" t="str">
        <f>VLOOKUP($A$8,DB!$E:$GD,120,FALSE)</f>
        <v>Open minded</v>
      </c>
      <c r="D44" s="26"/>
      <c r="E44" s="26"/>
      <c r="F44" s="26" t="str">
        <f>VLOOKUP($A$8,DB!$E:$GD,121,FALSE)</f>
        <v>Very good listener</v>
      </c>
      <c r="G44" s="26"/>
      <c r="H44" s="26"/>
      <c r="I44" s="26" t="str">
        <f>VLOOKUP($A$8,DB!$E:$GD,122,FALSE)</f>
        <v>Punctual</v>
      </c>
      <c r="J44" s="26"/>
      <c r="K44" s="26"/>
    </row>
    <row r="45" spans="1:17" s="3" customFormat="1" ht="27.6" customHeight="1" x14ac:dyDescent="0.3">
      <c r="A45" s="41" t="s">
        <v>44</v>
      </c>
      <c r="B45" s="42"/>
      <c r="C45" s="26" t="str">
        <f>VLOOKUP($A$8,DB!$E:$GD,123,FALSE)</f>
        <v>Empathetic/empathic</v>
      </c>
      <c r="D45" s="26"/>
      <c r="E45" s="26"/>
      <c r="F45" s="26" t="str">
        <f>VLOOKUP($A$8,DB!$E:$GD,124,FALSE)</f>
        <v>Self-motivated</v>
      </c>
      <c r="G45" s="26"/>
      <c r="H45" s="26"/>
      <c r="I45" s="26" t="str">
        <f>VLOOKUP($A$8,DB!$E:$GD,125,FALSE)</f>
        <v>Gifted children / Needs academic challenges</v>
      </c>
      <c r="J45" s="26"/>
      <c r="K45" s="26"/>
    </row>
    <row r="46" spans="1:17" s="3" customFormat="1" ht="27.6" customHeight="1" x14ac:dyDescent="0.3">
      <c r="A46" s="41" t="s">
        <v>43</v>
      </c>
      <c r="B46" s="42"/>
      <c r="C46" s="26" t="str">
        <f>VLOOKUP($A$8,DB!$E:$GD,126,FALSE)</f>
        <v>Anxiety to appear test/ examination /evaluation</v>
      </c>
      <c r="D46" s="26"/>
      <c r="E46" s="26"/>
      <c r="F46" s="26" t="str">
        <f>VLOOKUP($A$8,DB!$E:$GD,127,FALSE)</f>
        <v>Anxiety to appear test/ examination /evaluation</v>
      </c>
      <c r="G46" s="26"/>
      <c r="H46" s="26"/>
      <c r="I46" s="26" t="str">
        <f>VLOOKUP($A$8,DB!$E:$GD,128,FALSE)</f>
        <v>Anxiety to attend school regularly</v>
      </c>
      <c r="J46" s="26"/>
      <c r="K46" s="26"/>
    </row>
    <row r="47" spans="1:17" s="3" customFormat="1" ht="18" customHeight="1" x14ac:dyDescent="0.3">
      <c r="A47" s="41" t="s">
        <v>42</v>
      </c>
      <c r="B47" s="42"/>
      <c r="C47" s="26" t="str">
        <f>VLOOKUP($A$8,DB!$E:$GD,129,FALSE)</f>
        <v>Handwriting</v>
      </c>
      <c r="D47" s="26"/>
      <c r="E47" s="26"/>
      <c r="F47" s="26" t="str">
        <f>VLOOKUP($A$8,DB!$E:$GD,130,FALSE)</f>
        <v>Pronunciation</v>
      </c>
      <c r="G47" s="26"/>
      <c r="H47" s="26"/>
      <c r="I47" s="26" t="str">
        <f>VLOOKUP($A$8,DB!$E:$GD,131,FALSE)</f>
        <v>Reading comprehension</v>
      </c>
      <c r="J47" s="26"/>
      <c r="K47" s="26"/>
    </row>
    <row r="48" spans="1:17" s="3" customFormat="1" ht="16.2" customHeight="1" x14ac:dyDescent="0.3">
      <c r="A48" s="41" t="s">
        <v>41</v>
      </c>
      <c r="B48" s="42"/>
      <c r="C48" s="26" t="str">
        <f>VLOOKUP($A$8,DB!$E:$GD,132,FALSE)</f>
        <v>Not found</v>
      </c>
      <c r="D48" s="26"/>
      <c r="E48" s="26"/>
      <c r="F48" s="26" t="str">
        <f>VLOOKUP($A$8,DB!$E:$GD,133,FALSE)</f>
        <v>Not found</v>
      </c>
      <c r="G48" s="26"/>
      <c r="H48" s="26"/>
      <c r="I48" s="26" t="str">
        <f>VLOOKUP($A$8,DB!$E:$GD,134,FALSE)</f>
        <v>Not found</v>
      </c>
      <c r="J48" s="26"/>
      <c r="K48" s="26"/>
    </row>
    <row r="49" spans="1:11" x14ac:dyDescent="0.3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 ht="19.2" customHeight="1" x14ac:dyDescent="0.3">
      <c r="A50" s="32" t="s">
        <v>40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1" ht="19.2" customHeight="1" x14ac:dyDescent="0.3">
      <c r="A51" s="35" t="s">
        <v>24</v>
      </c>
      <c r="B51" s="36"/>
      <c r="C51" s="36"/>
      <c r="D51" s="36"/>
      <c r="E51" s="36"/>
      <c r="F51" s="36"/>
      <c r="G51" s="36"/>
      <c r="H51" s="36"/>
      <c r="I51" s="36"/>
      <c r="J51" s="36"/>
      <c r="K51" s="37"/>
    </row>
    <row r="52" spans="1:11" ht="19.2" customHeight="1" x14ac:dyDescent="0.3">
      <c r="A52" s="38" t="s">
        <v>23</v>
      </c>
      <c r="B52" s="39"/>
      <c r="C52" s="39"/>
      <c r="D52" s="39"/>
      <c r="E52" s="40"/>
      <c r="F52" s="33" t="s">
        <v>39</v>
      </c>
      <c r="G52" s="33"/>
      <c r="H52" s="33" t="s">
        <v>38</v>
      </c>
      <c r="I52" s="33"/>
      <c r="J52" s="33" t="s">
        <v>37</v>
      </c>
      <c r="K52" s="33"/>
    </row>
    <row r="53" spans="1:11" ht="19.2" customHeight="1" x14ac:dyDescent="0.3">
      <c r="A53" s="16" t="s">
        <v>36</v>
      </c>
      <c r="B53" s="16"/>
      <c r="C53" s="16"/>
      <c r="D53" s="16"/>
      <c r="E53" s="16"/>
      <c r="F53" s="30"/>
      <c r="G53" s="30"/>
      <c r="H53" s="30"/>
      <c r="I53" s="30"/>
      <c r="J53" s="30"/>
      <c r="K53" s="30"/>
    </row>
    <row r="54" spans="1:11" ht="19.2" customHeight="1" x14ac:dyDescent="0.3">
      <c r="A54" s="16" t="s">
        <v>35</v>
      </c>
      <c r="B54" s="16"/>
      <c r="C54" s="16"/>
      <c r="D54" s="16"/>
      <c r="E54" s="16"/>
      <c r="F54" s="30"/>
      <c r="G54" s="30"/>
      <c r="H54" s="30"/>
      <c r="I54" s="30"/>
      <c r="J54" s="30"/>
      <c r="K54" s="30"/>
    </row>
    <row r="55" spans="1:11" ht="19.2" customHeight="1" x14ac:dyDescent="0.3">
      <c r="A55" s="16" t="s">
        <v>34</v>
      </c>
      <c r="B55" s="16"/>
      <c r="C55" s="16"/>
      <c r="D55" s="16"/>
      <c r="E55" s="16"/>
      <c r="F55" s="30"/>
      <c r="G55" s="30"/>
      <c r="H55" s="30"/>
      <c r="I55" s="30"/>
      <c r="J55" s="30"/>
      <c r="K55" s="30"/>
    </row>
    <row r="56" spans="1:11" ht="19.2" customHeight="1" x14ac:dyDescent="0.3">
      <c r="A56" s="16" t="s">
        <v>33</v>
      </c>
      <c r="B56" s="16"/>
      <c r="C56" s="16"/>
      <c r="D56" s="16"/>
      <c r="E56" s="16"/>
      <c r="F56" s="30"/>
      <c r="G56" s="30"/>
      <c r="H56" s="30"/>
      <c r="I56" s="30"/>
      <c r="J56" s="30"/>
      <c r="K56" s="30"/>
    </row>
    <row r="57" spans="1:11" ht="19.2" customHeight="1" x14ac:dyDescent="0.3">
      <c r="A57" s="16" t="s">
        <v>32</v>
      </c>
      <c r="B57" s="16"/>
      <c r="C57" s="16"/>
      <c r="D57" s="16"/>
      <c r="E57" s="16"/>
      <c r="F57" s="30"/>
      <c r="G57" s="30"/>
      <c r="H57" s="30"/>
      <c r="I57" s="30"/>
      <c r="J57" s="30"/>
      <c r="K57" s="30"/>
    </row>
    <row r="58" spans="1:11" ht="19.2" customHeight="1" x14ac:dyDescent="0.3">
      <c r="A58" s="16" t="s">
        <v>31</v>
      </c>
      <c r="B58" s="16"/>
      <c r="C58" s="16"/>
      <c r="D58" s="16"/>
      <c r="E58" s="16"/>
      <c r="F58" s="30"/>
      <c r="G58" s="30"/>
      <c r="H58" s="30"/>
      <c r="I58" s="30"/>
      <c r="J58" s="30"/>
      <c r="K58" s="30"/>
    </row>
    <row r="59" spans="1:11" ht="19.2" customHeight="1" x14ac:dyDescent="0.3">
      <c r="A59" s="16" t="s">
        <v>30</v>
      </c>
      <c r="B59" s="16"/>
      <c r="C59" s="16"/>
      <c r="D59" s="16"/>
      <c r="E59" s="16"/>
      <c r="F59" s="30"/>
      <c r="G59" s="30"/>
      <c r="H59" s="30"/>
      <c r="I59" s="30"/>
      <c r="J59" s="30"/>
      <c r="K59" s="30"/>
    </row>
    <row r="60" spans="1:11" ht="19.2" customHeight="1" x14ac:dyDescent="0.3">
      <c r="A60" s="16" t="s">
        <v>29</v>
      </c>
      <c r="B60" s="16"/>
      <c r="C60" s="16"/>
      <c r="D60" s="16"/>
      <c r="E60" s="16"/>
      <c r="F60" s="30"/>
      <c r="G60" s="30"/>
      <c r="H60" s="30"/>
      <c r="I60" s="30"/>
      <c r="J60" s="30"/>
      <c r="K60" s="30"/>
    </row>
    <row r="61" spans="1:11" ht="19.2" customHeight="1" x14ac:dyDescent="0.3">
      <c r="A61" s="16" t="s">
        <v>28</v>
      </c>
      <c r="B61" s="16"/>
      <c r="C61" s="16"/>
      <c r="D61" s="16"/>
      <c r="E61" s="16"/>
      <c r="F61" s="30"/>
      <c r="G61" s="30"/>
      <c r="H61" s="30"/>
      <c r="I61" s="30"/>
      <c r="J61" s="30"/>
      <c r="K61" s="30"/>
    </row>
    <row r="62" spans="1:11" ht="19.2" customHeight="1" x14ac:dyDescent="0.3">
      <c r="A62" s="16" t="s">
        <v>27</v>
      </c>
      <c r="B62" s="16"/>
      <c r="C62" s="16"/>
      <c r="D62" s="16"/>
      <c r="E62" s="16"/>
      <c r="F62" s="30"/>
      <c r="G62" s="30"/>
      <c r="H62" s="30"/>
      <c r="I62" s="30"/>
      <c r="J62" s="30"/>
      <c r="K62" s="30"/>
    </row>
    <row r="63" spans="1:11" ht="19.2" customHeight="1" x14ac:dyDescent="0.3">
      <c r="A63" s="16" t="s">
        <v>26</v>
      </c>
      <c r="B63" s="16"/>
      <c r="C63" s="16"/>
      <c r="D63" s="16"/>
      <c r="E63" s="16"/>
      <c r="F63" s="30"/>
      <c r="G63" s="30"/>
      <c r="H63" s="30"/>
      <c r="I63" s="30"/>
      <c r="J63" s="30"/>
      <c r="K63" s="30"/>
    </row>
    <row r="64" spans="1:11" ht="19.2" customHeight="1" x14ac:dyDescent="0.3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</row>
    <row r="65" spans="1:11" ht="19.2" customHeight="1" x14ac:dyDescent="0.3">
      <c r="A65" s="32" t="s">
        <v>25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 ht="19.2" customHeight="1" x14ac:dyDescent="0.3">
      <c r="A66" s="33" t="s">
        <v>24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1:11" ht="19.2" customHeight="1" x14ac:dyDescent="0.3">
      <c r="A67" s="34" t="s">
        <v>23</v>
      </c>
      <c r="B67" s="34"/>
      <c r="C67" s="34"/>
      <c r="D67" s="35" t="s">
        <v>22</v>
      </c>
      <c r="E67" s="36"/>
      <c r="F67" s="36"/>
      <c r="G67" s="36"/>
      <c r="H67" s="36"/>
      <c r="I67" s="36"/>
      <c r="J67" s="36"/>
      <c r="K67" s="37"/>
    </row>
    <row r="68" spans="1:11" ht="19.2" customHeight="1" x14ac:dyDescent="0.3">
      <c r="A68" s="16" t="s">
        <v>21</v>
      </c>
      <c r="B68" s="16"/>
      <c r="C68" s="16"/>
      <c r="D68" s="17"/>
      <c r="E68" s="18"/>
      <c r="F68" s="18"/>
      <c r="G68" s="18"/>
      <c r="H68" s="18"/>
      <c r="I68" s="18"/>
      <c r="J68" s="18"/>
      <c r="K68" s="19"/>
    </row>
    <row r="69" spans="1:11" ht="19.2" customHeight="1" x14ac:dyDescent="0.3">
      <c r="A69" s="16" t="s">
        <v>20</v>
      </c>
      <c r="B69" s="16"/>
      <c r="C69" s="16"/>
      <c r="D69" s="17"/>
      <c r="E69" s="18"/>
      <c r="F69" s="18"/>
      <c r="G69" s="18"/>
      <c r="H69" s="18"/>
      <c r="I69" s="18"/>
      <c r="J69" s="18"/>
      <c r="K69" s="19"/>
    </row>
    <row r="70" spans="1:11" ht="19.2" customHeight="1" x14ac:dyDescent="0.3">
      <c r="A70" s="16" t="s">
        <v>19</v>
      </c>
      <c r="B70" s="16"/>
      <c r="C70" s="16"/>
      <c r="D70" s="17"/>
      <c r="E70" s="18"/>
      <c r="F70" s="18"/>
      <c r="G70" s="18"/>
      <c r="H70" s="18"/>
      <c r="I70" s="18"/>
      <c r="J70" s="18"/>
      <c r="K70" s="19"/>
    </row>
    <row r="71" spans="1:11" ht="19.2" customHeight="1" x14ac:dyDescent="0.3">
      <c r="A71" s="16" t="s">
        <v>18</v>
      </c>
      <c r="B71" s="16"/>
      <c r="C71" s="16"/>
      <c r="D71" s="17"/>
      <c r="E71" s="18"/>
      <c r="F71" s="18"/>
      <c r="G71" s="18"/>
      <c r="H71" s="18"/>
      <c r="I71" s="18"/>
      <c r="J71" s="18"/>
      <c r="K71" s="19"/>
    </row>
    <row r="72" spans="1:11" ht="19.2" customHeight="1" x14ac:dyDescent="0.3">
      <c r="A72" s="16" t="s">
        <v>17</v>
      </c>
      <c r="B72" s="16"/>
      <c r="C72" s="16"/>
      <c r="D72" s="17"/>
      <c r="E72" s="18"/>
      <c r="F72" s="18"/>
      <c r="G72" s="18"/>
      <c r="H72" s="18"/>
      <c r="I72" s="18"/>
      <c r="J72" s="18"/>
      <c r="K72" s="19"/>
    </row>
    <row r="73" spans="1:11" ht="19.2" customHeight="1" x14ac:dyDescent="0.3">
      <c r="A73" s="16" t="s">
        <v>16</v>
      </c>
      <c r="B73" s="16"/>
      <c r="C73" s="16"/>
      <c r="D73" s="17"/>
      <c r="E73" s="18"/>
      <c r="F73" s="18"/>
      <c r="G73" s="18"/>
      <c r="H73" s="18"/>
      <c r="I73" s="18"/>
      <c r="J73" s="18"/>
      <c r="K73" s="19"/>
    </row>
    <row r="74" spans="1:11" ht="19.2" customHeight="1" x14ac:dyDescent="0.3">
      <c r="A74" s="16" t="s">
        <v>15</v>
      </c>
      <c r="B74" s="16"/>
      <c r="C74" s="16"/>
      <c r="D74" s="17"/>
      <c r="E74" s="18"/>
      <c r="F74" s="18"/>
      <c r="G74" s="18"/>
      <c r="H74" s="18"/>
      <c r="I74" s="18"/>
      <c r="J74" s="18"/>
      <c r="K74" s="19"/>
    </row>
    <row r="75" spans="1:11" ht="19.2" customHeight="1" x14ac:dyDescent="0.3">
      <c r="A75" s="16" t="s">
        <v>14</v>
      </c>
      <c r="B75" s="16"/>
      <c r="C75" s="16"/>
      <c r="D75" s="17"/>
      <c r="E75" s="18"/>
      <c r="F75" s="18"/>
      <c r="G75" s="18"/>
      <c r="H75" s="18"/>
      <c r="I75" s="18"/>
      <c r="J75" s="18"/>
      <c r="K75" s="19"/>
    </row>
    <row r="76" spans="1:11" ht="19.2" customHeight="1" x14ac:dyDescent="0.3">
      <c r="A76" s="16" t="s">
        <v>13</v>
      </c>
      <c r="B76" s="16"/>
      <c r="C76" s="16"/>
      <c r="D76" s="17"/>
      <c r="E76" s="18"/>
      <c r="F76" s="18"/>
      <c r="G76" s="18"/>
      <c r="H76" s="18"/>
      <c r="I76" s="18"/>
      <c r="J76" s="18"/>
      <c r="K76" s="19"/>
    </row>
    <row r="77" spans="1:11" ht="19.2" customHeight="1" x14ac:dyDescent="0.3">
      <c r="A77" s="16" t="s">
        <v>12</v>
      </c>
      <c r="B77" s="16"/>
      <c r="C77" s="16"/>
      <c r="D77" s="17"/>
      <c r="E77" s="18"/>
      <c r="F77" s="18"/>
      <c r="G77" s="18"/>
      <c r="H77" s="18"/>
      <c r="I77" s="18"/>
      <c r="J77" s="18"/>
      <c r="K77" s="19"/>
    </row>
    <row r="78" spans="1:11" ht="19.2" customHeight="1" x14ac:dyDescent="0.3">
      <c r="A78" s="16" t="s">
        <v>11</v>
      </c>
      <c r="B78" s="16"/>
      <c r="C78" s="16"/>
      <c r="D78" s="17"/>
      <c r="E78" s="18"/>
      <c r="F78" s="18"/>
      <c r="G78" s="18"/>
      <c r="H78" s="18"/>
      <c r="I78" s="18"/>
      <c r="J78" s="18"/>
      <c r="K78" s="19"/>
    </row>
    <row r="79" spans="1:11" ht="19.2" customHeight="1" x14ac:dyDescent="0.3">
      <c r="A79" s="16" t="s">
        <v>10</v>
      </c>
      <c r="B79" s="16"/>
      <c r="C79" s="16"/>
      <c r="D79" s="17"/>
      <c r="E79" s="18"/>
      <c r="F79" s="18"/>
      <c r="G79" s="18"/>
      <c r="H79" s="18"/>
      <c r="I79" s="18"/>
      <c r="J79" s="18"/>
      <c r="K79" s="19"/>
    </row>
    <row r="80" spans="1:11" ht="19.2" customHeight="1" x14ac:dyDescent="0.3">
      <c r="A80" s="16" t="s">
        <v>9</v>
      </c>
      <c r="B80" s="16"/>
      <c r="C80" s="16"/>
      <c r="D80" s="17"/>
      <c r="E80" s="18"/>
      <c r="F80" s="18"/>
      <c r="G80" s="18"/>
      <c r="H80" s="18"/>
      <c r="I80" s="18"/>
      <c r="J80" s="18"/>
      <c r="K80" s="19"/>
    </row>
    <row r="81" spans="1:11" ht="19.2" customHeight="1" x14ac:dyDescent="0.3">
      <c r="A81" s="16" t="s">
        <v>8</v>
      </c>
      <c r="B81" s="16"/>
      <c r="C81" s="16"/>
      <c r="D81" s="17"/>
      <c r="E81" s="18"/>
      <c r="F81" s="18"/>
      <c r="G81" s="18"/>
      <c r="H81" s="18"/>
      <c r="I81" s="18"/>
      <c r="J81" s="18"/>
      <c r="K81" s="19"/>
    </row>
    <row r="82" spans="1:11" ht="19.2" customHeight="1" x14ac:dyDescent="0.3">
      <c r="A82" s="16" t="s">
        <v>7</v>
      </c>
      <c r="B82" s="16"/>
      <c r="C82" s="16"/>
      <c r="D82" s="17"/>
      <c r="E82" s="18"/>
      <c r="F82" s="18"/>
      <c r="G82" s="18"/>
      <c r="H82" s="18"/>
      <c r="I82" s="18"/>
      <c r="J82" s="18"/>
      <c r="K82" s="19"/>
    </row>
    <row r="83" spans="1:11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</row>
    <row r="84" spans="1:11" s="1" customFormat="1" ht="29.4" customHeight="1" x14ac:dyDescent="0.3">
      <c r="A84" s="21" t="s">
        <v>6</v>
      </c>
      <c r="B84" s="22"/>
      <c r="C84" s="23" t="s">
        <v>5</v>
      </c>
      <c r="D84" s="23"/>
      <c r="E84" s="23"/>
      <c r="F84" s="23" t="s">
        <v>4</v>
      </c>
      <c r="G84" s="23"/>
      <c r="H84" s="23"/>
      <c r="I84" s="23" t="s">
        <v>3</v>
      </c>
      <c r="J84" s="23"/>
      <c r="K84" s="23"/>
    </row>
    <row r="85" spans="1:11" ht="24" customHeight="1" x14ac:dyDescent="0.3">
      <c r="A85" s="24" t="s">
        <v>2</v>
      </c>
      <c r="B85" s="25"/>
      <c r="C85" s="23"/>
      <c r="D85" s="23"/>
      <c r="E85" s="23"/>
      <c r="F85" s="23"/>
      <c r="G85" s="23"/>
      <c r="H85" s="23"/>
      <c r="I85" s="23"/>
      <c r="J85" s="23"/>
      <c r="K85" s="23"/>
    </row>
    <row r="86" spans="1:11" ht="24" customHeight="1" x14ac:dyDescent="0.3">
      <c r="A86" s="24" t="s">
        <v>1</v>
      </c>
      <c r="B86" s="25"/>
      <c r="C86" s="23"/>
      <c r="D86" s="23"/>
      <c r="E86" s="23"/>
      <c r="F86" s="23"/>
      <c r="G86" s="23"/>
      <c r="H86" s="23"/>
      <c r="I86" s="23"/>
      <c r="J86" s="23"/>
      <c r="K86" s="23"/>
    </row>
    <row r="87" spans="1:11" ht="24" customHeight="1" x14ac:dyDescent="0.3">
      <c r="A87" s="24" t="s">
        <v>0</v>
      </c>
      <c r="B87" s="25"/>
      <c r="C87" s="23"/>
      <c r="D87" s="23"/>
      <c r="E87" s="23"/>
      <c r="F87" s="23"/>
      <c r="G87" s="23"/>
      <c r="H87" s="23"/>
      <c r="I87" s="23"/>
      <c r="J87" s="23"/>
      <c r="K87" s="23"/>
    </row>
  </sheetData>
  <mergeCells count="232">
    <mergeCell ref="A1:K1"/>
    <mergeCell ref="A2:K2"/>
    <mergeCell ref="A3:K3"/>
    <mergeCell ref="A4:K4"/>
    <mergeCell ref="B5:K5"/>
    <mergeCell ref="B6:C6"/>
    <mergeCell ref="D6:E6"/>
    <mergeCell ref="F6:G6"/>
    <mergeCell ref="H6:I6"/>
    <mergeCell ref="J6:K6"/>
    <mergeCell ref="B26:C26"/>
    <mergeCell ref="D26:E26"/>
    <mergeCell ref="F26:G26"/>
    <mergeCell ref="H26:I26"/>
    <mergeCell ref="J26:K26"/>
    <mergeCell ref="B7:C7"/>
    <mergeCell ref="D7:E7"/>
    <mergeCell ref="F7:G7"/>
    <mergeCell ref="H7:I7"/>
    <mergeCell ref="J7:K7"/>
    <mergeCell ref="A9:K9"/>
    <mergeCell ref="A10:B12"/>
    <mergeCell ref="C10:E10"/>
    <mergeCell ref="F10:H10"/>
    <mergeCell ref="I10:K10"/>
    <mergeCell ref="A13:B13"/>
    <mergeCell ref="A14:B14"/>
    <mergeCell ref="A16:B16"/>
    <mergeCell ref="A17:B17"/>
    <mergeCell ref="A18:B18"/>
    <mergeCell ref="A19:B19"/>
    <mergeCell ref="A20:B21"/>
    <mergeCell ref="A22:B23"/>
    <mergeCell ref="A24:K24"/>
    <mergeCell ref="A25:K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A39:K39"/>
    <mergeCell ref="A40:K40"/>
    <mergeCell ref="A41:B41"/>
    <mergeCell ref="C41:E41"/>
    <mergeCell ref="F41:H41"/>
    <mergeCell ref="I41:K41"/>
    <mergeCell ref="A34:A35"/>
    <mergeCell ref="B34:C34"/>
    <mergeCell ref="D34:E34"/>
    <mergeCell ref="F34:G34"/>
    <mergeCell ref="H34:I34"/>
    <mergeCell ref="J34:K35"/>
    <mergeCell ref="B35:C35"/>
    <mergeCell ref="D35:E35"/>
    <mergeCell ref="F35:G35"/>
    <mergeCell ref="H35:I35"/>
    <mergeCell ref="B38:C38"/>
    <mergeCell ref="D38:E38"/>
    <mergeCell ref="F38:G38"/>
    <mergeCell ref="H38:I38"/>
    <mergeCell ref="J38:K38"/>
    <mergeCell ref="A36:A37"/>
    <mergeCell ref="B36:C36"/>
    <mergeCell ref="D36:E36"/>
    <mergeCell ref="F36:G36"/>
    <mergeCell ref="H36:I36"/>
    <mergeCell ref="J36:K37"/>
    <mergeCell ref="B37:C37"/>
    <mergeCell ref="D37:E37"/>
    <mergeCell ref="F37:G37"/>
    <mergeCell ref="H37:I37"/>
    <mergeCell ref="A49:K49"/>
    <mergeCell ref="A50:K50"/>
    <mergeCell ref="A42:B42"/>
    <mergeCell ref="C42:E42"/>
    <mergeCell ref="F42:H42"/>
    <mergeCell ref="I42:K42"/>
    <mergeCell ref="A43:B43"/>
    <mergeCell ref="C43:E43"/>
    <mergeCell ref="F43:H43"/>
    <mergeCell ref="I43:K43"/>
    <mergeCell ref="A44:B44"/>
    <mergeCell ref="C44:E44"/>
    <mergeCell ref="F44:H44"/>
    <mergeCell ref="I44:K44"/>
    <mergeCell ref="A45:B45"/>
    <mergeCell ref="C45:E45"/>
    <mergeCell ref="F45:H45"/>
    <mergeCell ref="I45:K45"/>
    <mergeCell ref="A46:B46"/>
    <mergeCell ref="C46:E46"/>
    <mergeCell ref="F46:H46"/>
    <mergeCell ref="I46:K46"/>
    <mergeCell ref="A47:B47"/>
    <mergeCell ref="C47:E47"/>
    <mergeCell ref="F47:H47"/>
    <mergeCell ref="I47:K47"/>
    <mergeCell ref="A48:B48"/>
    <mergeCell ref="C48:E48"/>
    <mergeCell ref="F48:H48"/>
    <mergeCell ref="I48:K48"/>
    <mergeCell ref="A57:E57"/>
    <mergeCell ref="F57:G57"/>
    <mergeCell ref="H57:I57"/>
    <mergeCell ref="J57:K57"/>
    <mergeCell ref="A51:K51"/>
    <mergeCell ref="A52:E52"/>
    <mergeCell ref="F52:G52"/>
    <mergeCell ref="H52:I52"/>
    <mergeCell ref="J52:K52"/>
    <mergeCell ref="A53:E53"/>
    <mergeCell ref="F53:G53"/>
    <mergeCell ref="H53:I53"/>
    <mergeCell ref="J53:K53"/>
    <mergeCell ref="A54:E54"/>
    <mergeCell ref="F54:G54"/>
    <mergeCell ref="H54:I54"/>
    <mergeCell ref="J54:K54"/>
    <mergeCell ref="A55:E55"/>
    <mergeCell ref="F55:G55"/>
    <mergeCell ref="H55:I55"/>
    <mergeCell ref="J55:K55"/>
    <mergeCell ref="A56:E56"/>
    <mergeCell ref="F56:G56"/>
    <mergeCell ref="H56:I56"/>
    <mergeCell ref="J56:K56"/>
    <mergeCell ref="A65:K65"/>
    <mergeCell ref="A66:K66"/>
    <mergeCell ref="A67:C67"/>
    <mergeCell ref="D67:K67"/>
    <mergeCell ref="A68:C68"/>
    <mergeCell ref="D68:K68"/>
    <mergeCell ref="A58:E58"/>
    <mergeCell ref="F58:G58"/>
    <mergeCell ref="H58:I58"/>
    <mergeCell ref="J58:K58"/>
    <mergeCell ref="A59:E59"/>
    <mergeCell ref="F59:G59"/>
    <mergeCell ref="H59:I59"/>
    <mergeCell ref="J59:K59"/>
    <mergeCell ref="A60:E60"/>
    <mergeCell ref="F60:G60"/>
    <mergeCell ref="H60:I60"/>
    <mergeCell ref="J60:K60"/>
    <mergeCell ref="A61:E61"/>
    <mergeCell ref="F61:G61"/>
    <mergeCell ref="H61:I61"/>
    <mergeCell ref="J61:K61"/>
    <mergeCell ref="A62:E62"/>
    <mergeCell ref="F62:G62"/>
    <mergeCell ref="H62:I62"/>
    <mergeCell ref="J62:K62"/>
    <mergeCell ref="A63:E63"/>
    <mergeCell ref="F63:G63"/>
    <mergeCell ref="H63:I63"/>
    <mergeCell ref="J63:K63"/>
    <mergeCell ref="A64:K64"/>
    <mergeCell ref="A81:C81"/>
    <mergeCell ref="D81:K81"/>
    <mergeCell ref="A69:C69"/>
    <mergeCell ref="D69:K69"/>
    <mergeCell ref="A70:C70"/>
    <mergeCell ref="D70:K70"/>
    <mergeCell ref="A71:C71"/>
    <mergeCell ref="D71:K71"/>
    <mergeCell ref="A72:C72"/>
    <mergeCell ref="D72:K72"/>
    <mergeCell ref="A73:C73"/>
    <mergeCell ref="D73:K73"/>
    <mergeCell ref="A74:C74"/>
    <mergeCell ref="D74:K74"/>
    <mergeCell ref="A87:B87"/>
    <mergeCell ref="C87:E87"/>
    <mergeCell ref="F87:H87"/>
    <mergeCell ref="I87:K87"/>
    <mergeCell ref="B29:C29"/>
    <mergeCell ref="D29:E29"/>
    <mergeCell ref="F29:G29"/>
    <mergeCell ref="H29:I29"/>
    <mergeCell ref="J29:K29"/>
    <mergeCell ref="A85:B85"/>
    <mergeCell ref="A75:C75"/>
    <mergeCell ref="D75:K75"/>
    <mergeCell ref="A76:C76"/>
    <mergeCell ref="D76:K76"/>
    <mergeCell ref="A77:C77"/>
    <mergeCell ref="D77:K77"/>
    <mergeCell ref="F84:H84"/>
    <mergeCell ref="I84:K84"/>
    <mergeCell ref="A78:C78"/>
    <mergeCell ref="D78:K78"/>
    <mergeCell ref="A79:C79"/>
    <mergeCell ref="D79:K79"/>
    <mergeCell ref="A80:C80"/>
    <mergeCell ref="D80:K80"/>
    <mergeCell ref="A82:C82"/>
    <mergeCell ref="D82:K82"/>
    <mergeCell ref="A83:K83"/>
    <mergeCell ref="A84:B84"/>
    <mergeCell ref="C84:E84"/>
    <mergeCell ref="C85:E85"/>
    <mergeCell ref="F85:H85"/>
    <mergeCell ref="I85:K85"/>
    <mergeCell ref="A86:B86"/>
    <mergeCell ref="C86:E86"/>
    <mergeCell ref="F86:H86"/>
    <mergeCell ref="I86:K86"/>
  </mergeCells>
  <printOptions horizontalCentered="1"/>
  <pageMargins left="0.43307086614173229" right="0.39370078740157483" top="0.42" bottom="0.37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DB</vt:lpstr>
      <vt:lpstr>HPRC-VII-VIII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 Mandal</dc:creator>
  <cp:lastModifiedBy>Ranjan Mandal</cp:lastModifiedBy>
  <dcterms:created xsi:type="dcterms:W3CDTF">2025-12-12T13:11:57Z</dcterms:created>
  <dcterms:modified xsi:type="dcterms:W3CDTF">2026-06-11T14:52:17Z</dcterms:modified>
</cp:coreProperties>
</file>